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08" activeTab="0"/>
  </bookViews>
  <sheets>
    <sheet name="骨材試験" sheetId="1" r:id="rId1"/>
  </sheets>
  <externalReferences>
    <externalReference r:id="rId4"/>
  </externalReferences>
  <definedNames>
    <definedName name="_xlnm.Print_Area" localSheetId="0">'骨材試験'!$E$29:$BN$84</definedName>
    <definedName name="月">#REF!</definedName>
    <definedName name="選択">'[1]水(環境)'!$BG$4:$BG$5</definedName>
    <definedName name="日">#REF!</definedName>
    <definedName name="年">#REF!</definedName>
  </definedNames>
  <calcPr fullCalcOnLoad="1"/>
</workbook>
</file>

<file path=xl/sharedStrings.xml><?xml version="1.0" encoding="utf-8"?>
<sst xmlns="http://schemas.openxmlformats.org/spreadsheetml/2006/main" count="296" uniqueCount="179">
  <si>
    <t>はじめにお読み下さい　(この部分は印刷されません）</t>
  </si>
  <si>
    <t>①</t>
  </si>
  <si>
    <t>③</t>
  </si>
  <si>
    <t>※</t>
  </si>
  <si>
    <t>ＪＩＳ認証とは</t>
  </si>
  <si>
    <t>：</t>
  </si>
  <si>
    <t>ＪＩＳ認証製品の材料として使用する場合に該当します。</t>
  </si>
  <si>
    <t>⑨</t>
  </si>
  <si>
    <t>⑩</t>
  </si>
  <si>
    <r>
      <rPr>
        <sz val="11"/>
        <color indexed="10"/>
        <rFont val="ＭＳ Ｐ明朝"/>
        <family val="1"/>
      </rPr>
      <t>試料採取者</t>
    </r>
    <r>
      <rPr>
        <sz val="11"/>
        <color indexed="8"/>
        <rFont val="ＭＳ Ｐ明朝"/>
        <family val="1"/>
      </rPr>
      <t>は、</t>
    </r>
    <r>
      <rPr>
        <sz val="11"/>
        <color indexed="10"/>
        <rFont val="ＭＳ Ｐ明朝"/>
        <family val="1"/>
      </rPr>
      <t>当方の職員</t>
    </r>
    <r>
      <rPr>
        <sz val="11"/>
        <color indexed="8"/>
        <rFont val="ＭＳ Ｐ明朝"/>
        <family val="1"/>
      </rPr>
      <t>か</t>
    </r>
    <r>
      <rPr>
        <sz val="11"/>
        <color indexed="10"/>
        <rFont val="ＭＳ Ｐ明朝"/>
        <family val="1"/>
      </rPr>
      <t>お客様</t>
    </r>
    <r>
      <rPr>
        <sz val="11"/>
        <color indexed="8"/>
        <rFont val="ＭＳ Ｐ明朝"/>
        <family val="1"/>
      </rPr>
      <t>かの</t>
    </r>
    <r>
      <rPr>
        <sz val="11"/>
        <color indexed="10"/>
        <rFont val="ＭＳ Ｐ明朝"/>
        <family val="1"/>
      </rPr>
      <t>識別</t>
    </r>
    <r>
      <rPr>
        <sz val="11"/>
        <color indexed="8"/>
        <rFont val="ＭＳ Ｐ明朝"/>
        <family val="1"/>
      </rPr>
      <t>が第一の為、</t>
    </r>
    <r>
      <rPr>
        <sz val="11"/>
        <color indexed="10"/>
        <rFont val="ＭＳ Ｐ明朝"/>
        <family val="1"/>
      </rPr>
      <t>通常</t>
    </r>
    <r>
      <rPr>
        <sz val="11"/>
        <color indexed="8"/>
        <rFont val="ＭＳ Ｐ明朝"/>
        <family val="1"/>
      </rPr>
      <t>、「</t>
    </r>
    <r>
      <rPr>
        <sz val="11"/>
        <color indexed="10"/>
        <rFont val="ＭＳ Ｐ明朝"/>
        <family val="1"/>
      </rPr>
      <t>顧客</t>
    </r>
    <r>
      <rPr>
        <sz val="11"/>
        <color indexed="8"/>
        <rFont val="ＭＳ Ｐ明朝"/>
        <family val="1"/>
      </rPr>
      <t>」と記載しております。</t>
    </r>
  </si>
  <si>
    <r>
      <t>特に、</t>
    </r>
    <r>
      <rPr>
        <sz val="11"/>
        <color indexed="10"/>
        <rFont val="ＭＳ Ｐ明朝"/>
        <family val="1"/>
      </rPr>
      <t>会社名</t>
    </r>
    <r>
      <rPr>
        <sz val="8"/>
        <rFont val="ＭＳ Ｐ明朝"/>
        <family val="1"/>
      </rPr>
      <t>および</t>
    </r>
    <r>
      <rPr>
        <sz val="11"/>
        <color indexed="10"/>
        <rFont val="ＭＳ Ｐ明朝"/>
        <family val="1"/>
      </rPr>
      <t>会社名+個人名</t>
    </r>
    <r>
      <rPr>
        <sz val="11"/>
        <rFont val="ＭＳ Ｐ明朝"/>
        <family val="1"/>
      </rPr>
      <t>などでの記載を</t>
    </r>
    <r>
      <rPr>
        <sz val="11"/>
        <color indexed="10"/>
        <rFont val="ＭＳ Ｐ明朝"/>
        <family val="1"/>
      </rPr>
      <t>希望される場合</t>
    </r>
    <r>
      <rPr>
        <sz val="11"/>
        <rFont val="ＭＳ Ｐ明朝"/>
        <family val="1"/>
      </rPr>
      <t>は、</t>
    </r>
    <r>
      <rPr>
        <sz val="11"/>
        <color indexed="10"/>
        <rFont val="ＭＳ Ｐ明朝"/>
        <family val="1"/>
      </rPr>
      <t>その他欄</t>
    </r>
    <r>
      <rPr>
        <sz val="11"/>
        <rFont val="ＭＳ Ｐ明朝"/>
        <family val="1"/>
      </rPr>
      <t>にご入力下さい。</t>
    </r>
  </si>
  <si>
    <t>問い合わせ先</t>
  </si>
  <si>
    <t>新潟本所 ：</t>
  </si>
  <si>
    <t>〒950-1101 新潟市西区山田2522-18</t>
  </si>
  <si>
    <t>TEL.025-267-2191</t>
  </si>
  <si>
    <t>FAX.025-267-4965</t>
  </si>
  <si>
    <t>E-mail : shiken@niigata-ctc.or.jp</t>
  </si>
  <si>
    <t>－</t>
  </si>
  <si>
    <t>②</t>
  </si>
  <si>
    <t>試　　　験　　　項　　　目</t>
  </si>
  <si>
    <t>③</t>
  </si>
  <si>
    <t>□</t>
  </si>
  <si>
    <t>□</t>
  </si>
  <si>
    <t>④</t>
  </si>
  <si>
    <t>⑤</t>
  </si>
  <si>
    <t>⑥</t>
  </si>
  <si>
    <t>試料の採取場所</t>
  </si>
  <si>
    <t>ストックヤード</t>
  </si>
  <si>
    <t>ベルトコンベア上</t>
  </si>
  <si>
    <t>ベルトコンベア下</t>
  </si>
  <si>
    <t>土場</t>
  </si>
  <si>
    <t>ダンプトラック上</t>
  </si>
  <si>
    <t>その他</t>
  </si>
  <si>
    <t>(</t>
  </si>
  <si>
    <t>)</t>
  </si>
  <si>
    <t>年</t>
  </si>
  <si>
    <t>月</t>
  </si>
  <si>
    <t>日</t>
  </si>
  <si>
    <t>「顧客」と表記</t>
  </si>
  <si>
    <t>郵送</t>
  </si>
  <si>
    <t>窓口受取</t>
  </si>
  <si>
    <t>試料返還の要否</t>
  </si>
  <si>
    <t>「不要」：廃棄</t>
  </si>
  <si>
    <t>「要」：窓口受取</t>
  </si>
  <si>
    <t>「要」：宅配(着払い)</t>
  </si>
  <si>
    <t xml:space="preserve"> 特記事項</t>
  </si>
  <si>
    <t>試料受入</t>
  </si>
  <si>
    <t>納　品</t>
  </si>
  <si>
    <t>未対応</t>
  </si>
  <si>
    <t>■</t>
  </si>
  <si>
    <t>試料の用途</t>
  </si>
  <si>
    <t>入力必須項目</t>
  </si>
  <si>
    <r>
      <t>数字は</t>
    </r>
    <r>
      <rPr>
        <sz val="11"/>
        <color indexed="10"/>
        <rFont val="ＭＳ Ｐ明朝"/>
        <family val="1"/>
      </rPr>
      <t>申込書式左側の番号</t>
    </r>
    <r>
      <rPr>
        <sz val="11"/>
        <color indexed="8"/>
        <rFont val="ＭＳ Ｐ明朝"/>
        <family val="1"/>
      </rPr>
      <t>です。</t>
    </r>
  </si>
  <si>
    <t>レディーミクストコンクリート</t>
  </si>
  <si>
    <t>(ＪＩＳ認証)</t>
  </si>
  <si>
    <t>⑧</t>
  </si>
  <si>
    <t>(ＪＩＳ認証以外)</t>
  </si>
  <si>
    <t>コンクリート二次製品</t>
  </si>
  <si>
    <t>ダムコンクリート</t>
  </si>
  <si>
    <t>道路用砕石</t>
  </si>
  <si>
    <t>岩石（沈石・かご石等）</t>
  </si>
  <si>
    <r>
      <rPr>
        <sz val="11"/>
        <color indexed="10"/>
        <rFont val="ＭＳ Ｐ明朝"/>
        <family val="1"/>
      </rPr>
      <t>ふるい分け</t>
    </r>
    <r>
      <rPr>
        <sz val="8"/>
        <color indexed="8"/>
        <rFont val="ＭＳ Ｐ明朝"/>
        <family val="1"/>
      </rPr>
      <t>または</t>
    </r>
    <r>
      <rPr>
        <sz val="11"/>
        <color indexed="10"/>
        <rFont val="ＭＳ Ｐ明朝"/>
        <family val="1"/>
      </rPr>
      <t>すりへり試験</t>
    </r>
    <r>
      <rPr>
        <sz val="11"/>
        <color indexed="8"/>
        <rFont val="ＭＳ Ｐ明朝"/>
        <family val="1"/>
      </rPr>
      <t>を行う場合、報告書に</t>
    </r>
    <r>
      <rPr>
        <sz val="11"/>
        <color indexed="10"/>
        <rFont val="ＭＳ Ｐ明朝"/>
        <family val="1"/>
      </rPr>
      <t>ISO17025</t>
    </r>
    <r>
      <rPr>
        <sz val="11"/>
        <color indexed="8"/>
        <rFont val="ＭＳ Ｐ明朝"/>
        <family val="1"/>
      </rPr>
      <t>試験所認定の</t>
    </r>
    <r>
      <rPr>
        <sz val="11"/>
        <color indexed="10"/>
        <rFont val="ＭＳ Ｐ明朝"/>
        <family val="1"/>
      </rPr>
      <t>ロゴマーク</t>
    </r>
    <r>
      <rPr>
        <sz val="11"/>
        <color indexed="8"/>
        <rFont val="ＭＳ Ｐ明朝"/>
        <family val="1"/>
      </rPr>
      <t>を記させていただきます。</t>
    </r>
  </si>
  <si>
    <r>
      <t>それ以外の試験項目のみの場合は、</t>
    </r>
    <r>
      <rPr>
        <sz val="11"/>
        <color indexed="10"/>
        <rFont val="ＭＳ Ｐ明朝"/>
        <family val="1"/>
      </rPr>
      <t>自己適合宣言</t>
    </r>
    <r>
      <rPr>
        <sz val="11"/>
        <color indexed="8"/>
        <rFont val="ＭＳ Ｐ明朝"/>
        <family val="1"/>
      </rPr>
      <t>の取り扱いで試験を実施致します。</t>
    </r>
  </si>
  <si>
    <r>
      <rPr>
        <sz val="11"/>
        <color indexed="10"/>
        <rFont val="ＭＳ Ｐ明朝"/>
        <family val="1"/>
      </rPr>
      <t>道路用砕石</t>
    </r>
    <r>
      <rPr>
        <sz val="11"/>
        <color indexed="8"/>
        <rFont val="ＭＳ Ｐ明朝"/>
        <family val="1"/>
      </rPr>
      <t>で、</t>
    </r>
    <r>
      <rPr>
        <sz val="11"/>
        <color indexed="10"/>
        <rFont val="ＭＳ Ｐ明朝"/>
        <family val="1"/>
      </rPr>
      <t>舗装試験法便覧</t>
    </r>
    <r>
      <rPr>
        <sz val="11"/>
        <color indexed="8"/>
        <rFont val="ＭＳ Ｐ明朝"/>
        <family val="1"/>
      </rPr>
      <t>に従って試験を実施する場合は、</t>
    </r>
    <r>
      <rPr>
        <sz val="11"/>
        <color indexed="10"/>
        <rFont val="ＭＳ Ｐ明朝"/>
        <family val="1"/>
      </rPr>
      <t>ＪＩＳ認証以外</t>
    </r>
    <r>
      <rPr>
        <sz val="11"/>
        <color indexed="8"/>
        <rFont val="ＭＳ Ｐ明朝"/>
        <family val="1"/>
      </rPr>
      <t>の取り扱いとなります。</t>
    </r>
  </si>
  <si>
    <r>
      <t>必須以外の項目でも、</t>
    </r>
    <r>
      <rPr>
        <sz val="11"/>
        <color indexed="10"/>
        <rFont val="ＭＳ Ｐ明朝"/>
        <family val="1"/>
      </rPr>
      <t>必要に応じ</t>
    </r>
    <r>
      <rPr>
        <sz val="11"/>
        <color indexed="8"/>
        <rFont val="ＭＳ Ｐ明朝"/>
        <family val="1"/>
      </rPr>
      <t>ご入力下さい。</t>
    </r>
    <r>
      <rPr>
        <sz val="11"/>
        <color indexed="10"/>
        <rFont val="ＭＳ Ｐ明朝"/>
        <family val="1"/>
      </rPr>
      <t>対応可能</t>
    </r>
    <r>
      <rPr>
        <sz val="11"/>
        <rFont val="ＭＳ Ｐ明朝"/>
        <family val="1"/>
      </rPr>
      <t>な箇所</t>
    </r>
    <r>
      <rPr>
        <sz val="11"/>
        <color indexed="8"/>
        <rFont val="ＭＳ Ｐ明朝"/>
        <family val="1"/>
      </rPr>
      <t>は入力頂いた内容を</t>
    </r>
    <r>
      <rPr>
        <sz val="11"/>
        <color indexed="10"/>
        <rFont val="ＭＳ Ｐ明朝"/>
        <family val="1"/>
      </rPr>
      <t>報告書に記載</t>
    </r>
    <r>
      <rPr>
        <sz val="11"/>
        <color indexed="8"/>
        <rFont val="ＭＳ Ｐ明朝"/>
        <family val="1"/>
      </rPr>
      <t>します。</t>
    </r>
  </si>
  <si>
    <t>上記の例に該当しない試料の試験をお考えの方は、下記へお問い合わせ下さい。</t>
  </si>
  <si>
    <t>試 験 申 込 書 ［ 骨　材 ］</t>
  </si>
  <si>
    <t/>
  </si>
  <si>
    <t>細骨材</t>
  </si>
  <si>
    <t>粗骨材</t>
  </si>
  <si>
    <t>1.</t>
  </si>
  <si>
    <t>3.</t>
  </si>
  <si>
    <t>4.</t>
  </si>
  <si>
    <t>5.</t>
  </si>
  <si>
    <t>6.</t>
  </si>
  <si>
    <t>7.</t>
  </si>
  <si>
    <t>8.</t>
  </si>
  <si>
    <t>10.</t>
  </si>
  <si>
    <t>副本</t>
  </si>
  <si>
    <t>Co粗</t>
  </si>
  <si>
    <t>Co細</t>
  </si>
  <si>
    <t>As粗</t>
  </si>
  <si>
    <t>As細</t>
  </si>
  <si>
    <t>軽量</t>
  </si>
  <si>
    <t>沈石</t>
  </si>
  <si>
    <t>■</t>
  </si>
  <si>
    <t>金　　額</t>
  </si>
  <si>
    <t>試料の採取日</t>
  </si>
  <si>
    <t>試料の採取者</t>
  </si>
  <si>
    <t>報告書の受取方法</t>
  </si>
  <si>
    <t>申込区分</t>
  </si>
  <si>
    <t>ISO17025</t>
  </si>
  <si>
    <t>適合宣言</t>
  </si>
  <si>
    <t>材料区分</t>
  </si>
  <si>
    <t>骨材の種類</t>
  </si>
  <si>
    <t>産地又は名称</t>
  </si>
  <si>
    <t>号</t>
  </si>
  <si>
    <t>第</t>
  </si>
  <si>
    <t>Ｇ</t>
  </si>
  <si>
    <t>数　量</t>
  </si>
  <si>
    <t xml:space="preserve"> 建設技術センター使用欄 </t>
  </si>
  <si>
    <t>新潟本所 ：〒950-1101 新潟市西区山田2522-18</t>
  </si>
  <si>
    <t>手　数　料　（円）</t>
  </si>
  <si>
    <r>
      <t xml:space="preserve">（一財）新潟県建設技術センター    </t>
    </r>
    <r>
      <rPr>
        <sz val="11"/>
        <color indexed="10"/>
        <rFont val="ＭＳ Ｐ明朝"/>
        <family val="1"/>
      </rPr>
      <t>ﾌﾘｰﾀﾞｲﾔﾙ.0120-668-011</t>
    </r>
  </si>
  <si>
    <t>④</t>
  </si>
  <si>
    <t>⑤</t>
  </si>
  <si>
    <t>⑥</t>
  </si>
  <si>
    <t>⑦</t>
  </si>
  <si>
    <t>⑧</t>
  </si>
  <si>
    <t>⑨</t>
  </si>
  <si>
    <t>⑩</t>
  </si>
  <si>
    <t>⑪</t>
  </si>
  <si>
    <t>⑦</t>
  </si>
  <si>
    <t>⑨</t>
  </si>
  <si>
    <t>⑩</t>
  </si>
  <si>
    <t>単位</t>
  </si>
  <si>
    <t>1試料</t>
  </si>
  <si>
    <t>1部</t>
  </si>
  <si>
    <t>1本</t>
  </si>
  <si>
    <t>密度及び吸水率試験</t>
  </si>
  <si>
    <t>骨材のふるい分け試験</t>
  </si>
  <si>
    <t>骨材の微粒分量試験</t>
  </si>
  <si>
    <t>骨材の単位容積質量及び実積率試験</t>
  </si>
  <si>
    <t>粒形判定実積率試験</t>
  </si>
  <si>
    <t>細骨材の有機不純物試験</t>
  </si>
  <si>
    <t>ロサンゼルス試験機による粗骨材のすりへり試験</t>
  </si>
  <si>
    <t>硫酸ナトリウムによる骨材の安定性試験</t>
  </si>
  <si>
    <t>ひっかき硬さによる粗骨材中の軟石量試験</t>
  </si>
  <si>
    <t>骨材中に含まれる粘土塊量の試験</t>
  </si>
  <si>
    <t>骨材の塩化物量試験</t>
  </si>
  <si>
    <r>
      <t>骨材に含まれる密度1.95g/cm</t>
    </r>
    <r>
      <rPr>
        <vertAlign val="superscript"/>
        <sz val="10"/>
        <color indexed="8"/>
        <rFont val="ＭＳ Ｐ明朝"/>
        <family val="1"/>
      </rPr>
      <t>3</t>
    </r>
    <r>
      <rPr>
        <sz val="10"/>
        <color indexed="8"/>
        <rFont val="ＭＳ Ｐ明朝"/>
        <family val="1"/>
      </rPr>
      <t>の液体に浮く粒子の試験</t>
    </r>
  </si>
  <si>
    <t>岩石の比重及び吸水率試験</t>
  </si>
  <si>
    <t>岩石の圧縮強さ試験</t>
  </si>
  <si>
    <t xml:space="preserve">  JIS A 1109
  JIS A 1110</t>
  </si>
  <si>
    <t>〔 JIS A 1102 〕</t>
  </si>
  <si>
    <t>〔 JIS A 1103 〕</t>
  </si>
  <si>
    <t>〔 JIS A 1104 〕</t>
  </si>
  <si>
    <t>〔 JIS A 1105 〕</t>
  </si>
  <si>
    <t>〔 JIS A 1121 〕</t>
  </si>
  <si>
    <t>〔 JIS A 1122 〕</t>
  </si>
  <si>
    <t>〔 JIS A 1137 〕</t>
  </si>
  <si>
    <t>〔 JIS M 0302 〕</t>
  </si>
  <si>
    <t>TEL 025-267-2191　FAX 025-267-4965</t>
  </si>
  <si>
    <t xml:space="preserve">  JIS A 5006
       5.2,5.3</t>
  </si>
  <si>
    <t>－</t>
  </si>
  <si>
    <t>□ 納期　□ 報告日　　　   年　　 　 月　　　 　日</t>
  </si>
  <si>
    <t>2.</t>
  </si>
  <si>
    <t xml:space="preserve">  JIS A 5308
  附属書A.10 p)</t>
  </si>
  <si>
    <t>　ＪＮＬＡ登録試験は、当該申込により知り得た情報を ＩＳＯ/ＩＥＣ１７０２５に基づいて管理します。</t>
  </si>
  <si>
    <t>役         職</t>
  </si>
  <si>
    <t>氏　　　　名</t>
  </si>
  <si>
    <t>申込者(請求及び郵送先)</t>
  </si>
  <si>
    <t>〒</t>
  </si>
  <si>
    <t>－</t>
  </si>
  <si>
    <t>ＴＥＬ</t>
  </si>
  <si>
    <t>住　　　　所</t>
  </si>
  <si>
    <t>ＦＡＸ</t>
  </si>
  <si>
    <t>事 業 所 名</t>
  </si>
  <si>
    <t>ﾒｰﾙｱﾄﾞﾚｽ</t>
  </si>
  <si>
    <t>連絡責任者</t>
  </si>
  <si>
    <t>氏　　　　名</t>
  </si>
  <si>
    <t>報告書宛名</t>
  </si>
  <si>
    <t>［報告書に記載する宛名が上記の申込者と異なる場合にご記入下さい。］</t>
  </si>
  <si>
    <t>単価(税抜)</t>
  </si>
  <si>
    <t>（集約）</t>
  </si>
  <si>
    <t>（集約）</t>
  </si>
  <si>
    <t>8.</t>
  </si>
  <si>
    <t>9.</t>
  </si>
  <si>
    <t>10.</t>
  </si>
  <si>
    <t>11.</t>
  </si>
  <si>
    <t>12.</t>
  </si>
  <si>
    <t>13.</t>
  </si>
  <si>
    <t>小計</t>
  </si>
  <si>
    <t>消費税</t>
  </si>
  <si>
    <t>合計金額</t>
  </si>
  <si>
    <r>
      <rPr>
        <b/>
        <sz val="14"/>
        <color indexed="10"/>
        <rFont val="ＭＳ Ｐ明朝"/>
        <family val="1"/>
      </rPr>
      <t>下の表を参考に</t>
    </r>
    <r>
      <rPr>
        <b/>
        <sz val="14"/>
        <color indexed="13"/>
        <rFont val="ＭＳ Ｐ明朝"/>
        <family val="1"/>
      </rPr>
      <t>薄黄色の部分</t>
    </r>
    <r>
      <rPr>
        <b/>
        <sz val="14"/>
        <color indexed="10"/>
        <rFont val="ＭＳ Ｐ明朝"/>
        <family val="1"/>
      </rPr>
      <t>にご入力、</t>
    </r>
    <r>
      <rPr>
        <b/>
        <sz val="14"/>
        <color indexed="11"/>
        <rFont val="ＭＳ Ｐ明朝"/>
        <family val="1"/>
      </rPr>
      <t>薄緑色の部分</t>
    </r>
    <r>
      <rPr>
        <b/>
        <sz val="14"/>
        <color indexed="10"/>
        <rFont val="ＭＳ Ｐ明朝"/>
        <family val="1"/>
      </rPr>
      <t>はご選択下さい。</t>
    </r>
  </si>
  <si>
    <r>
      <t>試験を申込む試料の用途により、</t>
    </r>
    <r>
      <rPr>
        <b/>
        <sz val="14"/>
        <color indexed="10"/>
        <rFont val="ＭＳ Ｐ明朝"/>
        <family val="1"/>
      </rPr>
      <t>入力必須項目</t>
    </r>
    <r>
      <rPr>
        <b/>
        <sz val="14"/>
        <color indexed="8"/>
        <rFont val="ＭＳ Ｐ明朝"/>
        <family val="1"/>
      </rPr>
      <t>が異なります。</t>
    </r>
  </si>
  <si>
    <t>〔 JIS A 5005 7.6〕</t>
  </si>
  <si>
    <t>お問い合わせ先　一般財団法人 新潟県建設技術センター    ﾌﾘｰﾀﾞｲﾔﾙ 0120-668-011 （本所新潟）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</si>
</sst>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0_);[Red]\(0\)"/>
    <numFmt numFmtId="179" formatCode="#,##0_ "/>
  </numFmts>
  <fonts count="71">
    <font>
      <sz val="11"/>
      <color theme="1"/>
      <name val="Calibri"/>
      <family val="3"/>
    </font>
    <font>
      <sz val="11"/>
      <color indexed="8"/>
      <name val="ＭＳ Ｐゴシック"/>
      <family val="3"/>
    </font>
    <font>
      <b/>
      <sz val="14"/>
      <color indexed="10"/>
      <name val="ＭＳ Ｐ明朝"/>
      <family val="1"/>
    </font>
    <font>
      <sz val="6"/>
      <name val="ＭＳ Ｐゴシック"/>
      <family val="3"/>
    </font>
    <font>
      <sz val="11"/>
      <color indexed="8"/>
      <name val="ＭＳ Ｐ明朝"/>
      <family val="1"/>
    </font>
    <font>
      <sz val="11"/>
      <name val="ＭＳ Ｐ明朝"/>
      <family val="1"/>
    </font>
    <font>
      <sz val="11"/>
      <name val="明朝"/>
      <family val="3"/>
    </font>
    <font>
      <sz val="12"/>
      <color indexed="8"/>
      <name val="ＭＳ Ｐ明朝"/>
      <family val="1"/>
    </font>
    <font>
      <sz val="14"/>
      <color indexed="8"/>
      <name val="ＭＳ Ｐ明朝"/>
      <family val="1"/>
    </font>
    <font>
      <sz val="11"/>
      <color indexed="10"/>
      <name val="ＭＳ Ｐ明朝"/>
      <family val="1"/>
    </font>
    <font>
      <sz val="8"/>
      <name val="ＭＳ Ｐ明朝"/>
      <family val="1"/>
    </font>
    <font>
      <sz val="6"/>
      <name val="明朝"/>
      <family val="3"/>
    </font>
    <font>
      <sz val="10"/>
      <color indexed="8"/>
      <name val="ＭＳ Ｐ明朝"/>
      <family val="1"/>
    </font>
    <font>
      <sz val="11"/>
      <name val="ＭＳ Ｐゴシック"/>
      <family val="3"/>
    </font>
    <font>
      <sz val="9"/>
      <name val="ＭＳ Ｐ明朝"/>
      <family val="1"/>
    </font>
    <font>
      <sz val="10"/>
      <name val="ＭＳ Ｐ明朝"/>
      <family val="1"/>
    </font>
    <font>
      <sz val="8"/>
      <color indexed="8"/>
      <name val="ＭＳ Ｐ明朝"/>
      <family val="1"/>
    </font>
    <font>
      <sz val="11"/>
      <color indexed="55"/>
      <name val="ＭＳ Ｐ明朝"/>
      <family val="1"/>
    </font>
    <font>
      <sz val="10"/>
      <color indexed="10"/>
      <name val="ＭＳ Ｐ明朝"/>
      <family val="1"/>
    </font>
    <font>
      <sz val="10"/>
      <color indexed="55"/>
      <name val="ＭＳ Ｐ明朝"/>
      <family val="1"/>
    </font>
    <font>
      <sz val="10"/>
      <color indexed="23"/>
      <name val="ＭＳ Ｐ明朝"/>
      <family val="1"/>
    </font>
    <font>
      <b/>
      <sz val="18"/>
      <color indexed="8"/>
      <name val="ＭＳ Ｐ明朝"/>
      <family val="1"/>
    </font>
    <font>
      <vertAlign val="superscript"/>
      <sz val="10"/>
      <color indexed="8"/>
      <name val="ＭＳ Ｐ明朝"/>
      <family val="1"/>
    </font>
    <font>
      <sz val="7"/>
      <color indexed="8"/>
      <name val="ＭＳ Ｐ明朝"/>
      <family val="1"/>
    </font>
    <font>
      <u val="single"/>
      <sz val="10"/>
      <name val="ＭＳ Ｐ明朝"/>
      <family val="1"/>
    </font>
    <font>
      <b/>
      <sz val="10"/>
      <color indexed="23"/>
      <name val="ＭＳ Ｐ明朝"/>
      <family val="1"/>
    </font>
    <font>
      <b/>
      <sz val="12"/>
      <color indexed="8"/>
      <name val="ＭＳ Ｐ明朝"/>
      <family val="1"/>
    </font>
    <font>
      <b/>
      <sz val="10"/>
      <color indexed="8"/>
      <name val="ＭＳ Ｐ明朝"/>
      <family val="1"/>
    </font>
    <font>
      <sz val="10.5"/>
      <color indexed="8"/>
      <name val="ＭＳ Ｐ明朝"/>
      <family val="1"/>
    </font>
    <font>
      <sz val="13"/>
      <name val="創英角ゴシックＵＢ"/>
      <family val="3"/>
    </font>
    <font>
      <sz val="13"/>
      <color indexed="8"/>
      <name val="創英角ゴシックＵＢ"/>
      <family val="3"/>
    </font>
    <font>
      <b/>
      <sz val="14"/>
      <color indexed="13"/>
      <name val="ＭＳ Ｐ明朝"/>
      <family val="1"/>
    </font>
    <font>
      <b/>
      <sz val="14"/>
      <color indexed="11"/>
      <name val="ＭＳ Ｐ明朝"/>
      <family val="1"/>
    </font>
    <font>
      <b/>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3"/>
      <color theme="1"/>
      <name val="創英角ゴシックＵＢ"/>
      <family val="3"/>
    </font>
    <font>
      <sz val="14"/>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hair"/>
      <bottom/>
    </border>
    <border>
      <left/>
      <right/>
      <top style="thin"/>
      <bottom style="thin"/>
    </border>
    <border>
      <left style="thin"/>
      <right/>
      <top style="hair"/>
      <bottom/>
    </border>
    <border>
      <left style="thin"/>
      <right/>
      <top style="hair"/>
      <bottom style="hair"/>
    </border>
    <border>
      <left/>
      <right/>
      <top style="hair"/>
      <bottom style="hair"/>
    </border>
    <border>
      <left/>
      <right/>
      <top style="thin"/>
      <bottom style="hair"/>
    </border>
    <border>
      <left/>
      <right style="thin"/>
      <top style="hair"/>
      <bottom style="hair"/>
    </border>
    <border>
      <left/>
      <right style="thin"/>
      <top style="hair"/>
      <bottom style="thin"/>
    </border>
    <border>
      <left/>
      <right/>
      <top style="hair"/>
      <bottom style="thin"/>
    </border>
    <border>
      <left/>
      <right/>
      <top style="thick"/>
      <bottom style="thick"/>
    </border>
    <border>
      <left style="thick"/>
      <right/>
      <top style="hair"/>
      <bottom style="hair"/>
    </border>
    <border>
      <left style="thick"/>
      <right/>
      <top style="hair"/>
      <bottom style="thin"/>
    </border>
    <border>
      <left style="thick"/>
      <right/>
      <top/>
      <bottom/>
    </border>
    <border>
      <left/>
      <right/>
      <top/>
      <bottom style="thick"/>
    </border>
    <border>
      <left/>
      <right style="thin"/>
      <top/>
      <bottom style="thick"/>
    </border>
    <border>
      <left/>
      <right/>
      <top/>
      <bottom style="hair"/>
    </border>
    <border>
      <left/>
      <right style="thin"/>
      <top style="thin"/>
      <bottom style="hair"/>
    </border>
    <border>
      <left style="thick"/>
      <right/>
      <top style="thick"/>
      <bottom style="hair"/>
    </border>
    <border>
      <left/>
      <right/>
      <top style="thick"/>
      <bottom style="hair"/>
    </border>
    <border>
      <left style="thick"/>
      <right/>
      <top/>
      <bottom style="thick"/>
    </border>
    <border>
      <left style="thin"/>
      <right style="thin"/>
      <top style="thin"/>
      <bottom style="thin"/>
    </border>
    <border>
      <left/>
      <right style="thick"/>
      <top/>
      <bottom/>
    </border>
    <border>
      <left/>
      <right>
        <color indexed="63"/>
      </right>
      <top style="hair"/>
      <bottom style="thick"/>
    </border>
    <border>
      <left style="thin"/>
      <right/>
      <top/>
      <bottom style="hair"/>
    </border>
    <border>
      <left/>
      <right style="thin"/>
      <top/>
      <bottom style="hair"/>
    </border>
    <border>
      <left/>
      <right style="thin"/>
      <top style="hair"/>
      <bottom/>
    </border>
    <border>
      <left style="thin"/>
      <right style="thick"/>
      <top style="thin"/>
      <bottom style="thin"/>
    </border>
    <border>
      <left style="thin"/>
      <right style="thin"/>
      <top style="thin"/>
      <bottom style="thick"/>
    </border>
    <border>
      <left style="thin"/>
      <right style="thick"/>
      <top style="thin"/>
      <bottom style="thick"/>
    </border>
    <border>
      <left/>
      <right style="thick"/>
      <top/>
      <bottom style="thin"/>
    </border>
    <border>
      <left/>
      <right style="thin"/>
      <top style="thin"/>
      <bottom style="thick"/>
    </border>
    <border>
      <left/>
      <right style="thin"/>
      <top style="thick"/>
      <bottom style="thin"/>
    </border>
    <border>
      <left style="thin"/>
      <right style="thin"/>
      <top style="thick"/>
      <bottom style="thin"/>
    </border>
    <border>
      <left style="thin"/>
      <right style="hair"/>
      <top style="hair"/>
      <bottom style="hair"/>
    </border>
    <border>
      <left style="hair"/>
      <right style="hair"/>
      <top style="hair"/>
      <bottom style="hair"/>
    </border>
    <border>
      <left/>
      <right style="thick"/>
      <top style="hair"/>
      <bottom style="hair"/>
    </border>
    <border>
      <left style="thin"/>
      <right/>
      <top style="thin"/>
      <bottom style="hair"/>
    </border>
    <border>
      <left/>
      <right style="thick"/>
      <top style="thin"/>
      <bottom style="hair"/>
    </border>
    <border>
      <left style="hair"/>
      <right/>
      <top style="hair"/>
      <bottom style="hair"/>
    </border>
    <border>
      <left style="thin"/>
      <right style="hair"/>
      <top style="thin"/>
      <bottom style="hair"/>
    </border>
    <border>
      <left style="hair"/>
      <right style="hair"/>
      <top style="thin"/>
      <bottom style="hair"/>
    </border>
    <border>
      <left/>
      <right style="hair"/>
      <top style="thin"/>
      <bottom style="thin"/>
    </border>
    <border>
      <left style="thick"/>
      <right/>
      <top style="thick"/>
      <bottom style="thick"/>
    </border>
    <border>
      <left style="thick"/>
      <right style="hair"/>
      <top style="hair"/>
      <bottom style="hair"/>
    </border>
    <border>
      <left style="hair"/>
      <right style="thin"/>
      <top style="hair"/>
      <bottom style="hair"/>
    </border>
    <border>
      <left style="thick"/>
      <right style="hair"/>
      <top style="thin"/>
      <bottom style="hair"/>
    </border>
    <border>
      <left/>
      <right style="hair"/>
      <top style="hair"/>
      <bottom style="hair"/>
    </border>
    <border>
      <left style="hair"/>
      <right/>
      <top style="thin"/>
      <bottom style="hair"/>
    </border>
    <border>
      <left style="thick"/>
      <right/>
      <top style="thick"/>
      <bottom style="thin"/>
    </border>
    <border>
      <left/>
      <right/>
      <top style="thick"/>
      <bottom style="thin"/>
    </border>
    <border>
      <left/>
      <right style="thick"/>
      <top style="thick"/>
      <bottom style="thin"/>
    </border>
    <border>
      <left style="thick"/>
      <right/>
      <top style="thin"/>
      <bottom/>
    </border>
    <border>
      <left/>
      <right style="thick"/>
      <top style="thick"/>
      <bottom style="thick"/>
    </border>
    <border>
      <left style="thin"/>
      <right style="thick"/>
      <top style="thick"/>
      <bottom style="thin"/>
    </border>
    <border>
      <left style="thin"/>
      <right>
        <color indexed="63"/>
      </right>
      <top style="hair"/>
      <bottom style="thick"/>
    </border>
    <border>
      <left>
        <color indexed="63"/>
      </left>
      <right style="thick"/>
      <top style="hair"/>
      <bottom style="thick"/>
    </border>
    <border>
      <left style="hair"/>
      <right style="hair"/>
      <top style="thin"/>
      <bottom style="thin"/>
    </border>
    <border>
      <left style="hair"/>
      <right style="thin"/>
      <top style="thin"/>
      <bottom style="thin"/>
    </border>
    <border>
      <left style="thin"/>
      <right/>
      <top style="hair"/>
      <bottom style="thin"/>
    </border>
    <border>
      <left/>
      <right style="thick"/>
      <top style="hair"/>
      <bottom style="thin"/>
    </border>
    <border>
      <left style="thick"/>
      <right style="hair"/>
      <top style="thin"/>
      <bottom style="thin"/>
    </border>
    <border>
      <left style="hair"/>
      <right style="thin"/>
      <top style="thin"/>
      <bottom style="hair"/>
    </border>
    <border>
      <left/>
      <right style="thick"/>
      <top style="thin"/>
      <bottom/>
    </border>
    <border>
      <left style="thick"/>
      <right/>
      <top style="thick"/>
      <bottom/>
    </border>
    <border>
      <left/>
      <right/>
      <top style="thick"/>
      <bottom/>
    </border>
    <border>
      <left/>
      <right style="thin"/>
      <top style="thick"/>
      <bottom/>
    </border>
    <border>
      <left/>
      <right>
        <color indexed="63"/>
      </right>
      <top style="thin"/>
      <bottom style="thick"/>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38" fontId="6"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 fillId="0" borderId="0">
      <alignment/>
      <protection/>
    </xf>
    <xf numFmtId="0" fontId="13" fillId="0" borderId="0">
      <alignment/>
      <protection/>
    </xf>
    <xf numFmtId="0" fontId="67" fillId="32" borderId="0" applyNumberFormat="0" applyBorder="0" applyAlignment="0" applyProtection="0"/>
  </cellStyleXfs>
  <cellXfs count="385">
    <xf numFmtId="0" fontId="0" fillId="0" borderId="0" xfId="0" applyFont="1" applyAlignment="1">
      <alignment/>
    </xf>
    <xf numFmtId="0" fontId="4" fillId="0" borderId="0" xfId="63" applyFont="1" applyProtection="1">
      <alignment vertical="center"/>
      <protection/>
    </xf>
    <xf numFmtId="0" fontId="4" fillId="0" borderId="0" xfId="63" applyFont="1" applyBorder="1" applyAlignment="1" applyProtection="1">
      <alignment vertical="center"/>
      <protection/>
    </xf>
    <xf numFmtId="0" fontId="4" fillId="0" borderId="0" xfId="63" applyFont="1" applyAlignment="1" applyProtection="1">
      <alignment vertical="center"/>
      <protection/>
    </xf>
    <xf numFmtId="0" fontId="5" fillId="0" borderId="0" xfId="63" applyFont="1" applyAlignment="1" applyProtection="1">
      <alignment vertical="center"/>
      <protection/>
    </xf>
    <xf numFmtId="0" fontId="4" fillId="0" borderId="0" xfId="63" applyFont="1" applyBorder="1" applyProtection="1">
      <alignment vertical="center"/>
      <protection/>
    </xf>
    <xf numFmtId="0" fontId="5" fillId="0" borderId="0" xfId="63" applyFont="1" applyBorder="1" applyAlignment="1" applyProtection="1">
      <alignment vertical="center"/>
      <protection/>
    </xf>
    <xf numFmtId="0" fontId="4" fillId="0" borderId="10" xfId="63" applyFont="1" applyBorder="1" applyProtection="1">
      <alignment vertical="center"/>
      <protection/>
    </xf>
    <xf numFmtId="0" fontId="12" fillId="0" borderId="0" xfId="63" applyFont="1" applyBorder="1" applyAlignment="1" applyProtection="1">
      <alignment vertical="center"/>
      <protection/>
    </xf>
    <xf numFmtId="0" fontId="14" fillId="0" borderId="0" xfId="63" applyFont="1" applyAlignment="1" applyProtection="1">
      <alignment vertical="center"/>
      <protection/>
    </xf>
    <xf numFmtId="0" fontId="4" fillId="0" borderId="0" xfId="63" applyFont="1" applyFill="1" applyAlignment="1" applyProtection="1">
      <alignment vertical="center"/>
      <protection/>
    </xf>
    <xf numFmtId="0" fontId="4" fillId="0" borderId="11" xfId="63" applyFont="1" applyBorder="1" applyProtection="1">
      <alignment vertical="center"/>
      <protection/>
    </xf>
    <xf numFmtId="0" fontId="4" fillId="0" borderId="12" xfId="63" applyFont="1" applyBorder="1" applyProtection="1">
      <alignment vertical="center"/>
      <protection/>
    </xf>
    <xf numFmtId="0" fontId="4" fillId="0" borderId="13" xfId="63" applyFont="1" applyBorder="1" applyProtection="1">
      <alignment vertical="center"/>
      <protection/>
    </xf>
    <xf numFmtId="0" fontId="4" fillId="0" borderId="14" xfId="63" applyFont="1" applyBorder="1" applyProtection="1">
      <alignment vertical="center"/>
      <protection/>
    </xf>
    <xf numFmtId="0" fontId="4" fillId="0" borderId="15" xfId="63" applyFont="1" applyBorder="1" applyProtection="1">
      <alignment vertical="center"/>
      <protection/>
    </xf>
    <xf numFmtId="0" fontId="4" fillId="0" borderId="16" xfId="63" applyFont="1" applyBorder="1" applyProtection="1">
      <alignment vertical="center"/>
      <protection/>
    </xf>
    <xf numFmtId="0" fontId="4" fillId="0" borderId="17" xfId="63" applyFont="1" applyBorder="1" applyProtection="1">
      <alignment vertical="center"/>
      <protection/>
    </xf>
    <xf numFmtId="0" fontId="4" fillId="0" borderId="18" xfId="63" applyFont="1" applyBorder="1" applyProtection="1">
      <alignment vertical="center"/>
      <protection/>
    </xf>
    <xf numFmtId="0" fontId="4" fillId="0" borderId="19" xfId="63" applyFont="1" applyBorder="1" applyProtection="1">
      <alignment vertical="center"/>
      <protection/>
    </xf>
    <xf numFmtId="0" fontId="15" fillId="0" borderId="0" xfId="63" applyFont="1" applyAlignment="1" applyProtection="1">
      <alignment vertical="center"/>
      <protection/>
    </xf>
    <xf numFmtId="0" fontId="12" fillId="0" borderId="0" xfId="63" applyFont="1" applyAlignment="1" applyProtection="1">
      <alignment vertical="center"/>
      <protection/>
    </xf>
    <xf numFmtId="0" fontId="9" fillId="0" borderId="0" xfId="63" applyFont="1" applyAlignment="1" applyProtection="1">
      <alignment vertical="center"/>
      <protection/>
    </xf>
    <xf numFmtId="0" fontId="5" fillId="0" borderId="0" xfId="63" applyFont="1" applyAlignment="1" applyProtection="1">
      <alignment horizontal="center" vertical="center"/>
      <protection/>
    </xf>
    <xf numFmtId="0" fontId="12" fillId="0" borderId="20" xfId="63" applyFont="1" applyFill="1" applyBorder="1" applyAlignment="1" applyProtection="1">
      <alignment vertical="center"/>
      <protection/>
    </xf>
    <xf numFmtId="0" fontId="12" fillId="0" borderId="0" xfId="63" applyFont="1" applyFill="1" applyBorder="1" applyAlignment="1" applyProtection="1">
      <alignment vertical="center"/>
      <protection/>
    </xf>
    <xf numFmtId="0" fontId="17" fillId="0" borderId="0" xfId="63" applyFont="1" applyAlignment="1" applyProtection="1">
      <alignment vertical="center"/>
      <protection/>
    </xf>
    <xf numFmtId="0" fontId="4" fillId="0" borderId="13" xfId="63" applyFont="1" applyBorder="1" applyAlignment="1" applyProtection="1">
      <alignment horizontal="left" vertical="center"/>
      <protection/>
    </xf>
    <xf numFmtId="0" fontId="4" fillId="0" borderId="14" xfId="63" applyFont="1" applyBorder="1" applyAlignment="1" applyProtection="1">
      <alignment horizontal="left" vertical="center"/>
      <protection/>
    </xf>
    <xf numFmtId="0" fontId="4" fillId="0" borderId="0" xfId="63" applyFont="1" applyAlignment="1" applyProtection="1">
      <alignment horizontal="center" vertical="center"/>
      <protection/>
    </xf>
    <xf numFmtId="0" fontId="4" fillId="0" borderId="0" xfId="63" applyFont="1" applyFill="1" applyBorder="1" applyAlignment="1" applyProtection="1">
      <alignment horizontal="left" vertical="center"/>
      <protection/>
    </xf>
    <xf numFmtId="0" fontId="12" fillId="0" borderId="14" xfId="63" applyFont="1" applyBorder="1" applyAlignment="1" applyProtection="1">
      <alignment vertical="center"/>
      <protection/>
    </xf>
    <xf numFmtId="0" fontId="12" fillId="0" borderId="21" xfId="63" applyFont="1" applyBorder="1" applyAlignment="1" applyProtection="1">
      <alignment vertical="center"/>
      <protection/>
    </xf>
    <xf numFmtId="0" fontId="12" fillId="0" borderId="14" xfId="63" applyFont="1" applyFill="1" applyBorder="1" applyAlignment="1" applyProtection="1">
      <alignment vertical="center"/>
      <protection/>
    </xf>
    <xf numFmtId="0" fontId="12" fillId="0" borderId="10" xfId="63" applyFont="1" applyFill="1" applyBorder="1" applyAlignment="1" applyProtection="1">
      <alignment vertical="center"/>
      <protection/>
    </xf>
    <xf numFmtId="0" fontId="12" fillId="0" borderId="21" xfId="63" applyFont="1" applyFill="1" applyBorder="1" applyAlignment="1" applyProtection="1">
      <alignment vertical="center"/>
      <protection/>
    </xf>
    <xf numFmtId="0" fontId="12" fillId="0" borderId="0" xfId="63" applyFont="1" applyProtection="1">
      <alignment vertical="center"/>
      <protection/>
    </xf>
    <xf numFmtId="0" fontId="12" fillId="0" borderId="17" xfId="63" applyFont="1" applyFill="1" applyBorder="1" applyAlignment="1" applyProtection="1">
      <alignment vertical="center"/>
      <protection/>
    </xf>
    <xf numFmtId="0" fontId="12" fillId="0" borderId="22" xfId="63" applyFont="1" applyFill="1" applyBorder="1" applyAlignment="1" applyProtection="1">
      <alignment vertical="center"/>
      <protection/>
    </xf>
    <xf numFmtId="0" fontId="12" fillId="0" borderId="18" xfId="63" applyFont="1" applyFill="1" applyBorder="1" applyAlignment="1" applyProtection="1">
      <alignment vertical="center"/>
      <protection/>
    </xf>
    <xf numFmtId="0" fontId="12" fillId="0" borderId="15" xfId="63" applyFont="1" applyFill="1" applyBorder="1" applyAlignment="1" applyProtection="1">
      <alignment vertical="center"/>
      <protection/>
    </xf>
    <xf numFmtId="49" fontId="19" fillId="0" borderId="0" xfId="63" applyNumberFormat="1" applyFont="1" applyProtection="1">
      <alignment vertical="center"/>
      <protection/>
    </xf>
    <xf numFmtId="0" fontId="12" fillId="0" borderId="19" xfId="63" applyFont="1" applyFill="1" applyBorder="1" applyAlignment="1" applyProtection="1">
      <alignment vertical="center"/>
      <protection/>
    </xf>
    <xf numFmtId="0" fontId="20" fillId="0" borderId="0" xfId="63" applyFont="1" applyProtection="1">
      <alignment vertical="center"/>
      <protection/>
    </xf>
    <xf numFmtId="0" fontId="12" fillId="0" borderId="23" xfId="63" applyFont="1" applyFill="1" applyBorder="1" applyAlignment="1" applyProtection="1">
      <alignment vertical="center"/>
      <protection/>
    </xf>
    <xf numFmtId="0" fontId="12" fillId="0" borderId="24" xfId="63" applyFont="1" applyFill="1" applyBorder="1" applyAlignment="1" applyProtection="1">
      <alignment vertical="center"/>
      <protection/>
    </xf>
    <xf numFmtId="0" fontId="12" fillId="0" borderId="25" xfId="63" applyFont="1" applyFill="1" applyBorder="1" applyAlignment="1" applyProtection="1">
      <alignment vertical="center"/>
      <protection/>
    </xf>
    <xf numFmtId="0" fontId="4" fillId="0" borderId="0" xfId="63" applyFont="1" applyFill="1" applyProtection="1">
      <alignment vertical="center"/>
      <protection/>
    </xf>
    <xf numFmtId="0" fontId="4" fillId="0" borderId="14" xfId="63" applyFont="1" applyFill="1" applyBorder="1" applyProtection="1">
      <alignment vertical="center"/>
      <protection/>
    </xf>
    <xf numFmtId="0" fontId="5" fillId="0" borderId="0" xfId="63" applyFont="1" applyFill="1" applyAlignment="1" applyProtection="1">
      <alignment horizontal="center" vertical="center"/>
      <protection/>
    </xf>
    <xf numFmtId="176" fontId="12" fillId="0" borderId="26" xfId="63" applyNumberFormat="1" applyFont="1" applyFill="1" applyBorder="1" applyAlignment="1" applyProtection="1">
      <alignment horizontal="right" vertical="center"/>
      <protection/>
    </xf>
    <xf numFmtId="176" fontId="12" fillId="0" borderId="27" xfId="63" applyNumberFormat="1" applyFont="1" applyFill="1" applyBorder="1" applyAlignment="1" applyProtection="1">
      <alignment horizontal="right" vertical="center"/>
      <protection/>
    </xf>
    <xf numFmtId="0" fontId="12" fillId="0" borderId="11" xfId="63" applyFont="1" applyFill="1" applyBorder="1" applyAlignment="1" applyProtection="1">
      <alignment vertical="center"/>
      <protection/>
    </xf>
    <xf numFmtId="0" fontId="12" fillId="0" borderId="12" xfId="63" applyFont="1" applyFill="1" applyBorder="1" applyAlignment="1" applyProtection="1">
      <alignment vertical="center"/>
      <protection/>
    </xf>
    <xf numFmtId="0" fontId="12" fillId="0" borderId="21" xfId="63" applyFont="1" applyFill="1" applyBorder="1" applyAlignment="1" applyProtection="1">
      <alignment vertical="center" shrinkToFit="1"/>
      <protection/>
    </xf>
    <xf numFmtId="0" fontId="12" fillId="0" borderId="13" xfId="63" applyFont="1" applyBorder="1" applyAlignment="1" applyProtection="1">
      <alignment vertical="center"/>
      <protection/>
    </xf>
    <xf numFmtId="0" fontId="12" fillId="0" borderId="18" xfId="63" applyFont="1" applyBorder="1" applyAlignment="1" applyProtection="1">
      <alignment vertical="center"/>
      <protection/>
    </xf>
    <xf numFmtId="176" fontId="12" fillId="0" borderId="24" xfId="63" applyNumberFormat="1" applyFont="1" applyFill="1" applyBorder="1" applyAlignment="1" applyProtection="1">
      <alignment horizontal="right" vertical="center"/>
      <protection/>
    </xf>
    <xf numFmtId="176" fontId="12" fillId="0" borderId="28" xfId="63" applyNumberFormat="1" applyFont="1" applyFill="1" applyBorder="1" applyAlignment="1" applyProtection="1">
      <alignment horizontal="right" vertical="center"/>
      <protection/>
    </xf>
    <xf numFmtId="0" fontId="23" fillId="0" borderId="24" xfId="63" applyFont="1" applyFill="1" applyBorder="1" applyAlignment="1" applyProtection="1">
      <alignment vertical="center"/>
      <protection/>
    </xf>
    <xf numFmtId="0" fontId="23" fillId="0" borderId="20" xfId="63" applyFont="1" applyFill="1" applyBorder="1" applyAlignment="1" applyProtection="1">
      <alignment vertical="center"/>
      <protection/>
    </xf>
    <xf numFmtId="0" fontId="15" fillId="0" borderId="29" xfId="63" applyFont="1" applyBorder="1" applyAlignment="1" applyProtection="1">
      <alignment horizontal="center" vertical="center"/>
      <protection/>
    </xf>
    <xf numFmtId="176" fontId="12" fillId="0" borderId="30" xfId="63" applyNumberFormat="1" applyFont="1" applyFill="1" applyBorder="1" applyAlignment="1" applyProtection="1">
      <alignment horizontal="right" vertical="center"/>
      <protection/>
    </xf>
    <xf numFmtId="176" fontId="12" fillId="0" borderId="31" xfId="63" applyNumberFormat="1" applyFont="1" applyFill="1" applyBorder="1" applyAlignment="1" applyProtection="1">
      <alignment horizontal="right" vertical="center"/>
      <protection/>
    </xf>
    <xf numFmtId="0" fontId="12" fillId="0" borderId="32" xfId="63" applyFont="1" applyFill="1" applyBorder="1" applyAlignment="1" applyProtection="1">
      <alignment vertical="center"/>
      <protection/>
    </xf>
    <xf numFmtId="0" fontId="12" fillId="0" borderId="33" xfId="63" applyFont="1" applyFill="1" applyBorder="1" applyAlignment="1" applyProtection="1">
      <alignment vertical="center"/>
      <protection/>
    </xf>
    <xf numFmtId="0" fontId="12" fillId="0" borderId="34" xfId="63" applyFont="1" applyFill="1" applyBorder="1" applyAlignment="1" applyProtection="1">
      <alignment vertical="center"/>
      <protection/>
    </xf>
    <xf numFmtId="0" fontId="15" fillId="0" borderId="32" xfId="63" applyFont="1" applyFill="1" applyBorder="1" applyAlignment="1" applyProtection="1">
      <alignment vertical="center"/>
      <protection/>
    </xf>
    <xf numFmtId="0" fontId="15" fillId="0" borderId="0" xfId="63" applyFont="1" applyFill="1" applyBorder="1" applyAlignment="1" applyProtection="1">
      <alignment vertical="center"/>
      <protection/>
    </xf>
    <xf numFmtId="0" fontId="24" fillId="0" borderId="0" xfId="63" applyFont="1" applyFill="1" applyBorder="1" applyAlignment="1" applyProtection="1">
      <alignment vertical="center"/>
      <protection/>
    </xf>
    <xf numFmtId="0" fontId="15" fillId="0" borderId="17" xfId="63" applyFont="1" applyFill="1" applyBorder="1" applyAlignment="1" applyProtection="1">
      <alignment vertical="center"/>
      <protection/>
    </xf>
    <xf numFmtId="0" fontId="24" fillId="0" borderId="32" xfId="63" applyFont="1" applyFill="1" applyBorder="1" applyAlignment="1" applyProtection="1">
      <alignment horizontal="left" vertical="center"/>
      <protection/>
    </xf>
    <xf numFmtId="0" fontId="24" fillId="0" borderId="32" xfId="63" applyFont="1" applyFill="1" applyBorder="1" applyAlignment="1" applyProtection="1">
      <alignment vertical="center"/>
      <protection/>
    </xf>
    <xf numFmtId="0" fontId="24" fillId="0" borderId="17" xfId="63" applyFont="1" applyFill="1" applyBorder="1" applyAlignment="1" applyProtection="1">
      <alignment vertical="center"/>
      <protection/>
    </xf>
    <xf numFmtId="0" fontId="25" fillId="0" borderId="0" xfId="63" applyFont="1" applyAlignment="1" applyProtection="1">
      <alignment vertical="center"/>
      <protection/>
    </xf>
    <xf numFmtId="0" fontId="27" fillId="0" borderId="0" xfId="63" applyFont="1" applyBorder="1" applyAlignment="1" applyProtection="1">
      <alignment vertical="center"/>
      <protection/>
    </xf>
    <xf numFmtId="0" fontId="27" fillId="0" borderId="0" xfId="63" applyFont="1" applyAlignment="1" applyProtection="1">
      <alignment vertical="center"/>
      <protection/>
    </xf>
    <xf numFmtId="0" fontId="12" fillId="0" borderId="13" xfId="0" applyFont="1" applyFill="1" applyBorder="1" applyAlignment="1" applyProtection="1">
      <alignment horizontal="center" vertical="center"/>
      <protection/>
    </xf>
    <xf numFmtId="0" fontId="12" fillId="0" borderId="15" xfId="0" applyFont="1" applyFill="1" applyBorder="1" applyAlignment="1">
      <alignment horizontal="center" vertical="center"/>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center"/>
      <protection/>
    </xf>
    <xf numFmtId="49" fontId="12" fillId="0" borderId="14" xfId="0" applyNumberFormat="1" applyFont="1" applyFill="1" applyBorder="1" applyAlignment="1" applyProtection="1">
      <alignment/>
      <protection/>
    </xf>
    <xf numFmtId="0" fontId="12" fillId="0" borderId="14" xfId="0" applyFont="1" applyFill="1" applyBorder="1" applyAlignment="1" applyProtection="1">
      <alignment/>
      <protection/>
    </xf>
    <xf numFmtId="0" fontId="15" fillId="0" borderId="14" xfId="0" applyFont="1" applyFill="1" applyBorder="1" applyAlignment="1" applyProtection="1">
      <alignment shrinkToFit="1"/>
      <protection/>
    </xf>
    <xf numFmtId="0" fontId="15" fillId="0" borderId="0" xfId="0" applyFont="1" applyFill="1" applyBorder="1" applyAlignment="1" applyProtection="1">
      <alignment shrinkToFit="1"/>
      <protection/>
    </xf>
    <xf numFmtId="0" fontId="12" fillId="0" borderId="0" xfId="0" applyFont="1" applyFill="1" applyBorder="1" applyAlignment="1" applyProtection="1">
      <alignment horizontal="center"/>
      <protection/>
    </xf>
    <xf numFmtId="49" fontId="12" fillId="0" borderId="16" xfId="0" applyNumberFormat="1" applyFont="1" applyFill="1" applyBorder="1" applyAlignment="1" applyProtection="1">
      <alignment/>
      <protection/>
    </xf>
    <xf numFmtId="49" fontId="68" fillId="0" borderId="0" xfId="0" applyNumberFormat="1" applyFont="1" applyFill="1" applyBorder="1" applyAlignment="1" applyProtection="1">
      <alignment vertical="center"/>
      <protection/>
    </xf>
    <xf numFmtId="49"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178" fontId="12" fillId="0" borderId="0" xfId="0" applyNumberFormat="1" applyFont="1" applyFill="1" applyBorder="1" applyAlignment="1" applyProtection="1">
      <alignment horizontal="center" vertical="center"/>
      <protection/>
    </xf>
    <xf numFmtId="178" fontId="12" fillId="0" borderId="17" xfId="0" applyNumberFormat="1"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49" fontId="12" fillId="0" borderId="22" xfId="0" applyNumberFormat="1" applyFont="1" applyFill="1" applyBorder="1" applyAlignment="1" applyProtection="1">
      <alignment/>
      <protection/>
    </xf>
    <xf numFmtId="0" fontId="68" fillId="0" borderId="20" xfId="0" applyFont="1" applyFill="1" applyBorder="1" applyAlignment="1" applyProtection="1">
      <alignment vertical="center"/>
      <protection/>
    </xf>
    <xf numFmtId="0" fontId="12" fillId="0" borderId="20" xfId="0" applyFont="1" applyFill="1" applyBorder="1" applyAlignment="1" applyProtection="1">
      <alignment vertical="center"/>
      <protection/>
    </xf>
    <xf numFmtId="0" fontId="15" fillId="0" borderId="20" xfId="0" applyFont="1" applyFill="1" applyBorder="1" applyAlignment="1" applyProtection="1">
      <alignment shrinkToFit="1"/>
      <protection/>
    </xf>
    <xf numFmtId="0" fontId="12" fillId="0" borderId="20" xfId="0" applyFont="1" applyFill="1" applyBorder="1" applyAlignment="1" applyProtection="1">
      <alignment horizontal="center"/>
      <protection/>
    </xf>
    <xf numFmtId="49" fontId="12" fillId="0" borderId="18" xfId="0" applyNumberFormat="1" applyFont="1" applyFill="1" applyBorder="1" applyAlignment="1" applyProtection="1">
      <alignment/>
      <protection/>
    </xf>
    <xf numFmtId="49" fontId="68" fillId="0" borderId="10" xfId="0" applyNumberFormat="1" applyFont="1" applyFill="1" applyBorder="1" applyAlignment="1" applyProtection="1">
      <alignment vertical="center"/>
      <protection/>
    </xf>
    <xf numFmtId="0" fontId="15" fillId="0" borderId="10" xfId="0" applyFont="1" applyFill="1" applyBorder="1" applyAlignment="1" applyProtection="1">
      <alignment shrinkToFit="1"/>
      <protection/>
    </xf>
    <xf numFmtId="0" fontId="12" fillId="0" borderId="10" xfId="0" applyFont="1" applyFill="1" applyBorder="1" applyAlignment="1" applyProtection="1">
      <alignment horizontal="center"/>
      <protection/>
    </xf>
    <xf numFmtId="0" fontId="12" fillId="0" borderId="13" xfId="0" applyFont="1" applyFill="1" applyBorder="1" applyAlignment="1" applyProtection="1">
      <alignment vertical="center"/>
      <protection/>
    </xf>
    <xf numFmtId="49" fontId="12" fillId="0" borderId="16" xfId="0" applyNumberFormat="1" applyFont="1" applyFill="1" applyBorder="1" applyAlignment="1" applyProtection="1">
      <alignment vertical="center"/>
      <protection/>
    </xf>
    <xf numFmtId="49" fontId="12" fillId="0" borderId="0" xfId="63" applyNumberFormat="1" applyFont="1" applyBorder="1" applyProtection="1">
      <alignment vertical="center"/>
      <protection/>
    </xf>
    <xf numFmtId="0" fontId="15" fillId="0" borderId="0" xfId="0"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vertical="center" shrinkToFit="1"/>
      <protection/>
    </xf>
    <xf numFmtId="49" fontId="12" fillId="0" borderId="17" xfId="0" applyNumberFormat="1" applyFont="1" applyFill="1" applyBorder="1" applyAlignment="1" applyProtection="1">
      <alignment horizontal="center" vertical="center" shrinkToFit="1"/>
      <protection/>
    </xf>
    <xf numFmtId="0" fontId="18" fillId="0" borderId="0" xfId="63" applyFont="1" applyBorder="1" applyAlignment="1" applyProtection="1">
      <alignment horizontal="center" vertical="center"/>
      <protection/>
    </xf>
    <xf numFmtId="0" fontId="12" fillId="0" borderId="0" xfId="63" applyFont="1" applyFill="1" applyBorder="1" applyAlignment="1" applyProtection="1">
      <alignment horizontal="center" vertical="center"/>
      <protection/>
    </xf>
    <xf numFmtId="49" fontId="12" fillId="0" borderId="16"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17" xfId="0" applyNumberFormat="1" applyFont="1" applyFill="1" applyBorder="1" applyAlignment="1" applyProtection="1">
      <alignment vertical="center"/>
      <protection/>
    </xf>
    <xf numFmtId="49" fontId="12" fillId="0" borderId="35" xfId="0" applyNumberFormat="1" applyFont="1" applyFill="1" applyBorder="1" applyAlignment="1" applyProtection="1">
      <alignment vertical="center"/>
      <protection/>
    </xf>
    <xf numFmtId="0" fontId="12" fillId="0" borderId="36" xfId="63" applyFont="1" applyFill="1" applyBorder="1" applyAlignment="1" applyProtection="1">
      <alignment vertical="center"/>
      <protection/>
    </xf>
    <xf numFmtId="0" fontId="12" fillId="0" borderId="26" xfId="63" applyFont="1" applyFill="1" applyBorder="1" applyAlignment="1" applyProtection="1">
      <alignment vertical="center"/>
      <protection/>
    </xf>
    <xf numFmtId="0" fontId="12" fillId="0" borderId="37" xfId="63" applyFont="1" applyFill="1" applyBorder="1" applyAlignment="1" applyProtection="1">
      <alignment vertical="center"/>
      <protection/>
    </xf>
    <xf numFmtId="0" fontId="12" fillId="0" borderId="38" xfId="63" applyFont="1" applyFill="1" applyBorder="1" applyAlignment="1" applyProtection="1">
      <alignment vertical="center"/>
      <protection/>
    </xf>
    <xf numFmtId="0" fontId="12" fillId="0" borderId="30" xfId="63" applyFont="1" applyFill="1" applyBorder="1" applyAlignment="1" applyProtection="1">
      <alignment vertical="center"/>
      <protection/>
    </xf>
    <xf numFmtId="0" fontId="12" fillId="0" borderId="39" xfId="63" applyFont="1" applyFill="1" applyBorder="1" applyAlignment="1" applyProtection="1">
      <alignment vertical="center"/>
      <protection/>
    </xf>
    <xf numFmtId="49" fontId="69" fillId="0" borderId="0" xfId="0" applyNumberFormat="1" applyFont="1" applyFill="1" applyBorder="1" applyAlignment="1" applyProtection="1">
      <alignment vertical="center"/>
      <protection/>
    </xf>
    <xf numFmtId="0" fontId="30" fillId="0" borderId="11" xfId="63" applyFont="1" applyFill="1" applyBorder="1" applyAlignment="1" applyProtection="1">
      <alignment horizontal="center" vertical="center"/>
      <protection/>
    </xf>
    <xf numFmtId="0" fontId="30" fillId="0" borderId="21" xfId="63" applyFont="1" applyFill="1" applyBorder="1" applyAlignment="1" applyProtection="1">
      <alignment horizontal="center" vertical="center"/>
      <protection/>
    </xf>
    <xf numFmtId="0" fontId="5" fillId="0" borderId="0" xfId="63" applyFont="1" applyProtection="1">
      <alignment vertical="center"/>
      <protection/>
    </xf>
    <xf numFmtId="0" fontId="5" fillId="0" borderId="0" xfId="63" applyFont="1" applyBorder="1" applyAlignment="1" applyProtection="1">
      <alignment horizontal="left" vertical="center"/>
      <protection/>
    </xf>
    <xf numFmtId="0" fontId="4" fillId="0" borderId="10" xfId="63" applyFont="1" applyBorder="1" applyAlignment="1" applyProtection="1">
      <alignment horizontal="center" vertical="center"/>
      <protection/>
    </xf>
    <xf numFmtId="0" fontId="15" fillId="0" borderId="10" xfId="63" applyFont="1" applyBorder="1" applyAlignment="1" applyProtection="1">
      <alignment vertical="center"/>
      <protection/>
    </xf>
    <xf numFmtId="0" fontId="12" fillId="0" borderId="10" xfId="63" applyFont="1" applyBorder="1" applyAlignment="1" applyProtection="1">
      <alignment vertical="center"/>
      <protection/>
    </xf>
    <xf numFmtId="0" fontId="4" fillId="0" borderId="10" xfId="63" applyFont="1" applyBorder="1" applyAlignment="1" applyProtection="1">
      <alignment vertical="center"/>
      <protection/>
    </xf>
    <xf numFmtId="0" fontId="15" fillId="0" borderId="0" xfId="63" applyFont="1" applyFill="1" applyBorder="1" applyAlignment="1" applyProtection="1">
      <alignment horizontal="center" vertical="center"/>
      <protection/>
    </xf>
    <xf numFmtId="0" fontId="8" fillId="16" borderId="14" xfId="63" applyFont="1" applyFill="1" applyBorder="1" applyAlignment="1" applyProtection="1">
      <alignment horizontal="center" vertical="center"/>
      <protection locked="0"/>
    </xf>
    <xf numFmtId="0" fontId="8" fillId="16" borderId="10" xfId="63" applyFont="1" applyFill="1" applyBorder="1" applyAlignment="1" applyProtection="1">
      <alignment horizontal="center" vertical="center"/>
      <protection locked="0"/>
    </xf>
    <xf numFmtId="0" fontId="18" fillId="0" borderId="40" xfId="63" applyFont="1" applyBorder="1" applyAlignment="1" applyProtection="1">
      <alignment horizontal="center" vertical="center"/>
      <protection/>
    </xf>
    <xf numFmtId="0" fontId="30" fillId="28" borderId="16" xfId="63" applyFont="1" applyFill="1" applyBorder="1" applyAlignment="1" applyProtection="1">
      <alignment vertical="center"/>
      <protection locked="0"/>
    </xf>
    <xf numFmtId="0" fontId="69" fillId="0" borderId="0" xfId="0" applyFont="1" applyAlignment="1" applyProtection="1">
      <alignment vertical="center"/>
      <protection locked="0"/>
    </xf>
    <xf numFmtId="0" fontId="69" fillId="0" borderId="41" xfId="0" applyFont="1" applyBorder="1" applyAlignment="1" applyProtection="1">
      <alignment vertical="center"/>
      <protection locked="0"/>
    </xf>
    <xf numFmtId="0" fontId="12" fillId="0" borderId="11" xfId="63" applyFont="1" applyFill="1" applyBorder="1" applyAlignment="1" applyProtection="1">
      <alignment horizontal="distributed" vertical="center"/>
      <protection/>
    </xf>
    <xf numFmtId="0" fontId="12" fillId="0" borderId="21" xfId="63" applyFont="1" applyFill="1" applyBorder="1" applyAlignment="1" applyProtection="1">
      <alignment horizontal="distributed" vertical="center"/>
      <protection/>
    </xf>
    <xf numFmtId="0" fontId="12" fillId="0" borderId="12" xfId="63" applyFont="1" applyFill="1" applyBorder="1" applyAlignment="1" applyProtection="1">
      <alignment horizontal="distributed" vertical="center"/>
      <protection/>
    </xf>
    <xf numFmtId="0" fontId="4" fillId="0" borderId="14" xfId="63" applyFont="1" applyBorder="1" applyAlignment="1" applyProtection="1">
      <alignment horizontal="center" vertical="center"/>
      <protection/>
    </xf>
    <xf numFmtId="0" fontId="12" fillId="0" borderId="42" xfId="63" applyFont="1" applyFill="1" applyBorder="1" applyAlignment="1" applyProtection="1">
      <alignment vertical="center"/>
      <protection/>
    </xf>
    <xf numFmtId="0" fontId="8" fillId="0" borderId="13" xfId="63" applyFont="1" applyFill="1" applyBorder="1" applyAlignment="1" applyProtection="1">
      <alignment horizontal="center" vertical="center"/>
      <protection/>
    </xf>
    <xf numFmtId="0" fontId="8" fillId="0" borderId="14" xfId="63" applyFont="1" applyFill="1" applyBorder="1" applyAlignment="1" applyProtection="1">
      <alignment horizontal="center" vertical="center"/>
      <protection/>
    </xf>
    <xf numFmtId="0" fontId="8" fillId="0" borderId="15"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8" fillId="0" borderId="0"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0" borderId="10"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30" fillId="33" borderId="21" xfId="63" applyFont="1" applyFill="1" applyBorder="1" applyAlignment="1" applyProtection="1">
      <alignment horizontal="center" vertical="center"/>
      <protection locked="0"/>
    </xf>
    <xf numFmtId="49" fontId="28" fillId="0" borderId="43" xfId="0" applyNumberFormat="1" applyFont="1" applyFill="1" applyBorder="1" applyAlignment="1" applyProtection="1">
      <alignment horizontal="center" vertical="center" shrinkToFit="1"/>
      <protection/>
    </xf>
    <xf numFmtId="49" fontId="28" fillId="0" borderId="35" xfId="0" applyNumberFormat="1" applyFont="1" applyFill="1" applyBorder="1" applyAlignment="1" applyProtection="1">
      <alignment horizontal="center" vertical="center" shrinkToFit="1"/>
      <protection/>
    </xf>
    <xf numFmtId="49" fontId="28" fillId="0" borderId="44" xfId="0" applyNumberFormat="1" applyFont="1" applyFill="1" applyBorder="1" applyAlignment="1" applyProtection="1">
      <alignment horizontal="center" vertical="center" shrinkToFit="1"/>
      <protection/>
    </xf>
    <xf numFmtId="0" fontId="23" fillId="0" borderId="24" xfId="63" applyFont="1" applyFill="1" applyBorder="1" applyAlignment="1" applyProtection="1">
      <alignment horizontal="left" vertical="center" wrapText="1"/>
      <protection/>
    </xf>
    <xf numFmtId="0" fontId="23" fillId="0" borderId="26" xfId="63" applyFont="1" applyFill="1" applyBorder="1" applyAlignment="1" applyProtection="1">
      <alignment horizontal="left" vertical="center" wrapText="1"/>
      <protection/>
    </xf>
    <xf numFmtId="0" fontId="12" fillId="0" borderId="21" xfId="63" applyFont="1" applyFill="1" applyBorder="1" applyAlignment="1" applyProtection="1">
      <alignment horizontal="center" vertical="center"/>
      <protection/>
    </xf>
    <xf numFmtId="49" fontId="12" fillId="0" borderId="22" xfId="63" applyNumberFormat="1" applyFont="1" applyFill="1" applyBorder="1" applyAlignment="1" applyProtection="1">
      <alignment horizontal="center" vertical="center"/>
      <protection/>
    </xf>
    <xf numFmtId="49" fontId="12" fillId="0" borderId="20" xfId="63" applyNumberFormat="1" applyFont="1" applyFill="1" applyBorder="1" applyAlignment="1" applyProtection="1">
      <alignment horizontal="center" vertical="center"/>
      <protection/>
    </xf>
    <xf numFmtId="0" fontId="12" fillId="0" borderId="23" xfId="63" applyFont="1" applyFill="1" applyBorder="1" applyAlignment="1" applyProtection="1">
      <alignment horizontal="center" vertical="center"/>
      <protection/>
    </xf>
    <xf numFmtId="0" fontId="12" fillId="0" borderId="24" xfId="63" applyFont="1" applyFill="1" applyBorder="1" applyAlignment="1" applyProtection="1">
      <alignment horizontal="center" vertical="center"/>
      <protection/>
    </xf>
    <xf numFmtId="0" fontId="12" fillId="0" borderId="26" xfId="63" applyFont="1" applyFill="1" applyBorder="1" applyAlignment="1" applyProtection="1">
      <alignment horizontal="center" vertical="center"/>
      <protection/>
    </xf>
    <xf numFmtId="0" fontId="12" fillId="0" borderId="22"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45" xfId="63" applyFont="1" applyFill="1" applyBorder="1" applyAlignment="1" applyProtection="1">
      <alignment horizontal="center" vertical="center"/>
      <protection/>
    </xf>
    <xf numFmtId="49" fontId="12" fillId="0" borderId="23" xfId="63" applyNumberFormat="1" applyFont="1" applyFill="1" applyBorder="1" applyAlignment="1" applyProtection="1">
      <alignment horizontal="center" vertical="center"/>
      <protection/>
    </xf>
    <xf numFmtId="49" fontId="12" fillId="0" borderId="24" xfId="63" applyNumberFormat="1" applyFont="1" applyFill="1" applyBorder="1" applyAlignment="1" applyProtection="1">
      <alignment horizontal="center" vertical="center"/>
      <protection/>
    </xf>
    <xf numFmtId="0" fontId="30" fillId="33" borderId="10" xfId="63" applyFont="1" applyFill="1" applyBorder="1" applyAlignment="1" applyProtection="1">
      <alignment horizontal="left" vertical="center"/>
      <protection locked="0"/>
    </xf>
    <xf numFmtId="0" fontId="30" fillId="33" borderId="24" xfId="63" applyFont="1" applyFill="1" applyBorder="1" applyAlignment="1" applyProtection="1">
      <alignment horizontal="center" vertical="center"/>
      <protection locked="0"/>
    </xf>
    <xf numFmtId="176" fontId="12" fillId="0" borderId="24" xfId="63" applyNumberFormat="1" applyFont="1" applyFill="1" applyBorder="1" applyAlignment="1" applyProtection="1">
      <alignment horizontal="left" vertical="center"/>
      <protection/>
    </xf>
    <xf numFmtId="0" fontId="12" fillId="0" borderId="18" xfId="63" applyFont="1" applyFill="1" applyBorder="1" applyAlignment="1" applyProtection="1">
      <alignment horizontal="distributed" vertical="center"/>
      <protection/>
    </xf>
    <xf numFmtId="0" fontId="12" fillId="0" borderId="10" xfId="63" applyFont="1" applyFill="1" applyBorder="1" applyAlignment="1" applyProtection="1">
      <alignment horizontal="distributed" vertical="center"/>
      <protection/>
    </xf>
    <xf numFmtId="0" fontId="12" fillId="0" borderId="19" xfId="63" applyFont="1" applyFill="1" applyBorder="1" applyAlignment="1" applyProtection="1">
      <alignment horizontal="distributed" vertical="center"/>
      <protection/>
    </xf>
    <xf numFmtId="0" fontId="8" fillId="0" borderId="0" xfId="63" applyFont="1" applyFill="1" applyAlignment="1" applyProtection="1">
      <alignment horizontal="center" vertical="center"/>
      <protection/>
    </xf>
    <xf numFmtId="0" fontId="70" fillId="0" borderId="0" xfId="63" applyFont="1" applyFill="1" applyAlignment="1" applyProtection="1">
      <alignment horizontal="center" vertical="center"/>
      <protection/>
    </xf>
    <xf numFmtId="0" fontId="8" fillId="16" borderId="21" xfId="63" applyFont="1" applyFill="1" applyBorder="1" applyAlignment="1" applyProtection="1">
      <alignment horizontal="center" vertical="center"/>
      <protection locked="0"/>
    </xf>
    <xf numFmtId="0" fontId="26" fillId="0" borderId="0" xfId="63" applyFont="1" applyFill="1" applyAlignment="1" applyProtection="1">
      <alignment horizontal="left" vertical="center" indent="2"/>
      <protection/>
    </xf>
    <xf numFmtId="0" fontId="12" fillId="0" borderId="40" xfId="63" applyFont="1" applyFill="1" applyBorder="1" applyAlignment="1" applyProtection="1">
      <alignment horizontal="center" vertical="center"/>
      <protection/>
    </xf>
    <xf numFmtId="0" fontId="12" fillId="0" borderId="46" xfId="63" applyFont="1" applyFill="1" applyBorder="1" applyAlignment="1" applyProtection="1">
      <alignment horizontal="center" vertical="center"/>
      <protection/>
    </xf>
    <xf numFmtId="0" fontId="12" fillId="0" borderId="47" xfId="63" applyFont="1" applyFill="1" applyBorder="1" applyAlignment="1" applyProtection="1">
      <alignment horizontal="center" vertical="center"/>
      <protection/>
    </xf>
    <xf numFmtId="0" fontId="12" fillId="0" borderId="48" xfId="63" applyFont="1" applyFill="1" applyBorder="1" applyAlignment="1" applyProtection="1">
      <alignment horizontal="center" vertical="center"/>
      <protection/>
    </xf>
    <xf numFmtId="0" fontId="30" fillId="28" borderId="18" xfId="63" applyFont="1" applyFill="1" applyBorder="1" applyAlignment="1" applyProtection="1">
      <alignment vertical="center"/>
      <protection locked="0"/>
    </xf>
    <xf numFmtId="0" fontId="69" fillId="0" borderId="10" xfId="0" applyFont="1" applyBorder="1" applyAlignment="1" applyProtection="1">
      <alignment vertical="center"/>
      <protection locked="0"/>
    </xf>
    <xf numFmtId="0" fontId="69" fillId="0" borderId="49" xfId="0" applyFont="1" applyBorder="1" applyAlignment="1" applyProtection="1">
      <alignment vertical="center"/>
      <protection locked="0"/>
    </xf>
    <xf numFmtId="0" fontId="12" fillId="0" borderId="12" xfId="63" applyFont="1" applyFill="1" applyBorder="1" applyAlignment="1" applyProtection="1">
      <alignment horizontal="center" vertical="center"/>
      <protection/>
    </xf>
    <xf numFmtId="0" fontId="12" fillId="0" borderId="50" xfId="63" applyFont="1" applyFill="1" applyBorder="1" applyAlignment="1" applyProtection="1">
      <alignment horizontal="center" vertical="center"/>
      <protection/>
    </xf>
    <xf numFmtId="0" fontId="12" fillId="0" borderId="51" xfId="63" applyFont="1" applyFill="1" applyBorder="1" applyAlignment="1" applyProtection="1">
      <alignment horizontal="center" vertical="center"/>
      <protection/>
    </xf>
    <xf numFmtId="0" fontId="12" fillId="0" borderId="52" xfId="63" applyFont="1" applyFill="1" applyBorder="1" applyAlignment="1" applyProtection="1">
      <alignment horizontal="center" vertical="center"/>
      <protection/>
    </xf>
    <xf numFmtId="0" fontId="12" fillId="0" borderId="53" xfId="63" applyFont="1" applyFill="1" applyBorder="1" applyAlignment="1" applyProtection="1">
      <alignment horizontal="center" vertical="center"/>
      <protection/>
    </xf>
    <xf numFmtId="0" fontId="12" fillId="0" borderId="54" xfId="63" applyFont="1" applyFill="1" applyBorder="1" applyAlignment="1" applyProtection="1">
      <alignment horizontal="center" vertical="center"/>
      <protection/>
    </xf>
    <xf numFmtId="0" fontId="12" fillId="28" borderId="53" xfId="63" applyFont="1" applyFill="1" applyBorder="1" applyAlignment="1" applyProtection="1">
      <alignment horizontal="center" vertical="center"/>
      <protection locked="0"/>
    </xf>
    <xf numFmtId="0" fontId="12" fillId="28" borderId="54" xfId="63" applyFont="1" applyFill="1" applyBorder="1" applyAlignment="1" applyProtection="1">
      <alignment horizontal="center" vertical="center"/>
      <protection locked="0"/>
    </xf>
    <xf numFmtId="0" fontId="30" fillId="28" borderId="53" xfId="63" applyFont="1" applyFill="1" applyBorder="1" applyAlignment="1" applyProtection="1">
      <alignment horizontal="center" vertical="center"/>
      <protection locked="0"/>
    </xf>
    <xf numFmtId="0" fontId="30" fillId="28" borderId="54" xfId="63" applyFont="1" applyFill="1" applyBorder="1" applyAlignment="1" applyProtection="1">
      <alignment horizontal="center" vertical="center"/>
      <protection locked="0"/>
    </xf>
    <xf numFmtId="0" fontId="12" fillId="0" borderId="24" xfId="63" applyFont="1" applyFill="1" applyBorder="1" applyAlignment="1" applyProtection="1">
      <alignment vertical="center"/>
      <protection/>
    </xf>
    <xf numFmtId="179" fontId="30" fillId="0" borderId="23" xfId="63" applyNumberFormat="1" applyFont="1" applyFill="1" applyBorder="1" applyAlignment="1" applyProtection="1">
      <alignment horizontal="right"/>
      <protection/>
    </xf>
    <xf numFmtId="179" fontId="30" fillId="0" borderId="24" xfId="63" applyNumberFormat="1" applyFont="1" applyFill="1" applyBorder="1" applyAlignment="1" applyProtection="1">
      <alignment horizontal="right"/>
      <protection/>
    </xf>
    <xf numFmtId="179" fontId="30" fillId="0" borderId="55" xfId="63" applyNumberFormat="1" applyFont="1" applyFill="1" applyBorder="1" applyAlignment="1" applyProtection="1">
      <alignment horizontal="right"/>
      <protection/>
    </xf>
    <xf numFmtId="0" fontId="12" fillId="0" borderId="24" xfId="63" applyFont="1" applyFill="1" applyBorder="1" applyAlignment="1" applyProtection="1">
      <alignment horizontal="distributed" vertical="center"/>
      <protection/>
    </xf>
    <xf numFmtId="0" fontId="12" fillId="0" borderId="42" xfId="63" applyFont="1" applyFill="1" applyBorder="1" applyAlignment="1" applyProtection="1">
      <alignment horizontal="distributed" vertical="center"/>
      <protection/>
    </xf>
    <xf numFmtId="179" fontId="30" fillId="0" borderId="56" xfId="63" applyNumberFormat="1" applyFont="1" applyFill="1" applyBorder="1" applyAlignment="1" applyProtection="1">
      <alignment horizontal="right"/>
      <protection/>
    </xf>
    <xf numFmtId="179" fontId="30" fillId="0" borderId="25" xfId="63" applyNumberFormat="1" applyFont="1" applyFill="1" applyBorder="1" applyAlignment="1" applyProtection="1">
      <alignment horizontal="right"/>
      <protection/>
    </xf>
    <xf numFmtId="179" fontId="30" fillId="0" borderId="57" xfId="63" applyNumberFormat="1" applyFont="1" applyFill="1" applyBorder="1" applyAlignment="1" applyProtection="1">
      <alignment horizontal="right"/>
      <protection/>
    </xf>
    <xf numFmtId="0" fontId="30" fillId="33" borderId="20" xfId="63" applyFont="1" applyFill="1" applyBorder="1" applyAlignment="1" applyProtection="1">
      <alignment horizontal="center" vertical="center"/>
      <protection locked="0"/>
    </xf>
    <xf numFmtId="176" fontId="12" fillId="0" borderId="20" xfId="63" applyNumberFormat="1" applyFont="1" applyFill="1" applyBorder="1" applyAlignment="1" applyProtection="1">
      <alignment horizontal="left" vertical="center"/>
      <protection/>
    </xf>
    <xf numFmtId="179" fontId="29" fillId="0" borderId="23" xfId="64" applyNumberFormat="1" applyFont="1" applyBorder="1" applyAlignment="1" applyProtection="1">
      <alignment horizontal="right" vertical="center"/>
      <protection/>
    </xf>
    <xf numFmtId="179" fontId="29" fillId="0" borderId="24" xfId="64" applyNumberFormat="1" applyFont="1" applyBorder="1" applyAlignment="1" applyProtection="1">
      <alignment horizontal="right" vertical="center"/>
      <protection/>
    </xf>
    <xf numFmtId="179" fontId="29" fillId="0" borderId="55" xfId="64" applyNumberFormat="1" applyFont="1" applyBorder="1" applyAlignment="1" applyProtection="1">
      <alignment horizontal="right" vertical="center"/>
      <protection/>
    </xf>
    <xf numFmtId="0" fontId="12" fillId="0" borderId="38" xfId="63" applyFont="1" applyFill="1" applyBorder="1" applyAlignment="1" applyProtection="1">
      <alignment horizontal="distributed" vertical="center"/>
      <protection/>
    </xf>
    <xf numFmtId="176" fontId="12" fillId="0" borderId="24" xfId="63" applyNumberFormat="1" applyFont="1" applyFill="1" applyBorder="1" applyAlignment="1" applyProtection="1">
      <alignment horizontal="right" vertical="center"/>
      <protection/>
    </xf>
    <xf numFmtId="0" fontId="12" fillId="0" borderId="56" xfId="63" applyFont="1" applyFill="1" applyBorder="1" applyAlignment="1" applyProtection="1">
      <alignment horizontal="center" vertical="center"/>
      <protection/>
    </xf>
    <xf numFmtId="0" fontId="12" fillId="0" borderId="25" xfId="63" applyFont="1" applyFill="1" applyBorder="1" applyAlignment="1" applyProtection="1">
      <alignment horizontal="center" vertical="center"/>
      <protection/>
    </xf>
    <xf numFmtId="0" fontId="12" fillId="0" borderId="36" xfId="63" applyFont="1" applyFill="1" applyBorder="1" applyAlignment="1" applyProtection="1">
      <alignment horizontal="center" vertical="center"/>
      <protection/>
    </xf>
    <xf numFmtId="0" fontId="12" fillId="0" borderId="13" xfId="63" applyFont="1" applyFill="1" applyBorder="1" applyAlignment="1" applyProtection="1">
      <alignment horizontal="center" vertical="center"/>
      <protection/>
    </xf>
    <xf numFmtId="0" fontId="12" fillId="0" borderId="14" xfId="63"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protection/>
    </xf>
    <xf numFmtId="0" fontId="12" fillId="0" borderId="10" xfId="63" applyFont="1" applyFill="1" applyBorder="1" applyAlignment="1" applyProtection="1">
      <alignment horizontal="center" vertical="center"/>
      <protection/>
    </xf>
    <xf numFmtId="0" fontId="30" fillId="28" borderId="58" xfId="63" applyFont="1" applyFill="1" applyBorder="1" applyAlignment="1" applyProtection="1">
      <alignment horizontal="center" vertical="center"/>
      <protection locked="0"/>
    </xf>
    <xf numFmtId="0" fontId="30" fillId="28" borderId="59" xfId="63" applyFont="1" applyFill="1" applyBorder="1" applyAlignment="1" applyProtection="1">
      <alignment horizontal="center" vertical="center"/>
      <protection locked="0"/>
    </xf>
    <xf numFmtId="0" fontId="30" fillId="28" borderId="60" xfId="63" applyFont="1" applyFill="1" applyBorder="1" applyAlignment="1" applyProtection="1">
      <alignment horizontal="center" vertical="center"/>
      <protection locked="0"/>
    </xf>
    <xf numFmtId="0" fontId="12" fillId="0" borderId="11" xfId="63" applyFont="1" applyFill="1" applyBorder="1" applyAlignment="1" applyProtection="1">
      <alignment horizontal="center" vertical="center"/>
      <protection/>
    </xf>
    <xf numFmtId="0" fontId="12" fillId="0" borderId="61" xfId="63" applyFont="1" applyFill="1" applyBorder="1" applyAlignment="1" applyProtection="1">
      <alignment horizontal="center" vertical="center"/>
      <protection/>
    </xf>
    <xf numFmtId="49" fontId="12" fillId="0" borderId="56" xfId="63" applyNumberFormat="1" applyFont="1" applyFill="1" applyBorder="1" applyAlignment="1" applyProtection="1">
      <alignment horizontal="center" vertical="center"/>
      <protection/>
    </xf>
    <xf numFmtId="49" fontId="12" fillId="0" borderId="25" xfId="63" applyNumberFormat="1" applyFont="1" applyFill="1" applyBorder="1" applyAlignment="1" applyProtection="1">
      <alignment horizontal="center" vertical="center"/>
      <protection/>
    </xf>
    <xf numFmtId="0" fontId="4" fillId="0" borderId="0" xfId="63" applyFont="1" applyBorder="1" applyAlignment="1" applyProtection="1">
      <alignment horizontal="center" vertical="center"/>
      <protection/>
    </xf>
    <xf numFmtId="0" fontId="15" fillId="0" borderId="62" xfId="63" applyFont="1" applyBorder="1" applyAlignment="1" applyProtection="1">
      <alignment horizontal="center" vertical="center"/>
      <protection/>
    </xf>
    <xf numFmtId="0" fontId="15" fillId="0" borderId="29" xfId="63" applyFont="1" applyBorder="1" applyAlignment="1" applyProtection="1">
      <alignment horizontal="center" vertical="center"/>
      <protection/>
    </xf>
    <xf numFmtId="49" fontId="69" fillId="28" borderId="0" xfId="0" applyNumberFormat="1" applyFont="1" applyFill="1" applyBorder="1" applyAlignment="1" applyProtection="1">
      <alignment horizontal="left" vertical="center" shrinkToFit="1"/>
      <protection locked="0"/>
    </xf>
    <xf numFmtId="0" fontId="15" fillId="0" borderId="13" xfId="0" applyFont="1" applyFill="1" applyBorder="1" applyAlignment="1" applyProtection="1">
      <alignment horizontal="center" vertical="center" textRotation="255" shrinkToFit="1"/>
      <protection/>
    </xf>
    <xf numFmtId="0" fontId="68" fillId="0" borderId="14" xfId="0" applyFont="1" applyFill="1" applyBorder="1" applyAlignment="1">
      <alignment vertical="center"/>
    </xf>
    <xf numFmtId="0" fontId="68" fillId="0" borderId="15" xfId="0" applyFont="1" applyFill="1" applyBorder="1" applyAlignment="1">
      <alignment vertical="center"/>
    </xf>
    <xf numFmtId="0" fontId="68" fillId="0" borderId="16" xfId="0" applyFont="1" applyFill="1" applyBorder="1" applyAlignment="1">
      <alignment vertical="center"/>
    </xf>
    <xf numFmtId="0" fontId="68" fillId="0" borderId="0" xfId="0" applyFont="1" applyFill="1" applyBorder="1" applyAlignment="1">
      <alignment vertical="center"/>
    </xf>
    <xf numFmtId="0" fontId="68" fillId="0" borderId="17" xfId="0" applyFont="1" applyFill="1" applyBorder="1" applyAlignment="1">
      <alignment vertical="center"/>
    </xf>
    <xf numFmtId="0" fontId="68" fillId="0" borderId="18" xfId="0" applyFont="1" applyFill="1" applyBorder="1" applyAlignment="1">
      <alignment vertical="center"/>
    </xf>
    <xf numFmtId="0" fontId="68" fillId="0" borderId="10" xfId="0" applyFont="1" applyFill="1" applyBorder="1" applyAlignment="1">
      <alignment vertical="center"/>
    </xf>
    <xf numFmtId="0" fontId="68" fillId="0" borderId="19" xfId="0" applyFont="1" applyFill="1" applyBorder="1" applyAlignment="1">
      <alignment vertical="center"/>
    </xf>
    <xf numFmtId="0" fontId="12" fillId="0" borderId="22" xfId="0" applyFont="1" applyFill="1" applyBorder="1" applyAlignment="1" applyProtection="1">
      <alignment horizontal="center" shrinkToFit="1"/>
      <protection/>
    </xf>
    <xf numFmtId="0" fontId="12" fillId="0" borderId="20" xfId="0" applyFont="1" applyFill="1" applyBorder="1" applyAlignment="1" applyProtection="1">
      <alignment horizontal="center" shrinkToFit="1"/>
      <protection/>
    </xf>
    <xf numFmtId="0" fontId="12" fillId="0" borderId="45" xfId="0" applyFont="1" applyFill="1" applyBorder="1" applyAlignment="1" applyProtection="1">
      <alignment horizontal="center" shrinkToFit="1"/>
      <protection/>
    </xf>
    <xf numFmtId="49" fontId="12" fillId="0" borderId="16"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0" fontId="18" fillId="0" borderId="13" xfId="63" applyFont="1" applyBorder="1" applyAlignment="1" applyProtection="1">
      <alignment horizontal="center" vertical="center"/>
      <protection/>
    </xf>
    <xf numFmtId="0" fontId="18" fillId="0" borderId="14" xfId="63" applyFont="1" applyBorder="1" applyAlignment="1" applyProtection="1">
      <alignment horizontal="center" vertical="center"/>
      <protection/>
    </xf>
    <xf numFmtId="0" fontId="18" fillId="0" borderId="16" xfId="63" applyFont="1" applyBorder="1" applyAlignment="1" applyProtection="1">
      <alignment horizontal="center" vertical="center"/>
      <protection/>
    </xf>
    <xf numFmtId="0" fontId="18" fillId="0" borderId="0" xfId="63" applyFont="1" applyBorder="1" applyAlignment="1" applyProtection="1">
      <alignment horizontal="center" vertical="center"/>
      <protection/>
    </xf>
    <xf numFmtId="0" fontId="18" fillId="0" borderId="18" xfId="63" applyFont="1" applyBorder="1" applyAlignment="1" applyProtection="1">
      <alignment horizontal="center" vertical="center"/>
      <protection/>
    </xf>
    <xf numFmtId="0" fontId="18" fillId="0" borderId="10" xfId="63" applyFont="1" applyBorder="1" applyAlignment="1" applyProtection="1">
      <alignment horizontal="center" vertical="center"/>
      <protection/>
    </xf>
    <xf numFmtId="0" fontId="68" fillId="0" borderId="14" xfId="0" applyFont="1" applyFill="1" applyBorder="1" applyAlignment="1">
      <alignment horizontal="center" vertical="center" textRotation="255" shrinkToFit="1"/>
    </xf>
    <xf numFmtId="0" fontId="68" fillId="0" borderId="15" xfId="0" applyFont="1" applyFill="1" applyBorder="1" applyAlignment="1">
      <alignment horizontal="center" vertical="center" textRotation="255" shrinkToFit="1"/>
    </xf>
    <xf numFmtId="0" fontId="68" fillId="0" borderId="16" xfId="0" applyFont="1" applyFill="1" applyBorder="1" applyAlignment="1">
      <alignment horizontal="center" vertical="center" textRotation="255" shrinkToFit="1"/>
    </xf>
    <xf numFmtId="0" fontId="68" fillId="0" borderId="0" xfId="0" applyFont="1" applyFill="1" applyBorder="1" applyAlignment="1">
      <alignment horizontal="center" vertical="center" textRotation="255" shrinkToFit="1"/>
    </xf>
    <xf numFmtId="0" fontId="68" fillId="0" borderId="17" xfId="0" applyFont="1" applyFill="1" applyBorder="1" applyAlignment="1">
      <alignment horizontal="center" vertical="center" textRotation="255" shrinkToFit="1"/>
    </xf>
    <xf numFmtId="0" fontId="68" fillId="0" borderId="18" xfId="0" applyFont="1" applyFill="1" applyBorder="1" applyAlignment="1">
      <alignment horizontal="center" vertical="center" textRotation="255" shrinkToFit="1"/>
    </xf>
    <xf numFmtId="0" fontId="68" fillId="0" borderId="10" xfId="0" applyFont="1" applyFill="1" applyBorder="1" applyAlignment="1">
      <alignment horizontal="center" vertical="center" textRotation="255" shrinkToFit="1"/>
    </xf>
    <xf numFmtId="0" fontId="68" fillId="0" borderId="19" xfId="0" applyFont="1" applyFill="1" applyBorder="1" applyAlignment="1">
      <alignment horizontal="center" vertical="center" textRotation="255" shrinkToFit="1"/>
    </xf>
    <xf numFmtId="49" fontId="12" fillId="0" borderId="18"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30" fillId="28" borderId="20" xfId="0" applyNumberFormat="1" applyFont="1" applyFill="1" applyBorder="1" applyAlignment="1" applyProtection="1">
      <alignment horizontal="center" vertical="center" shrinkToFit="1"/>
      <protection locked="0"/>
    </xf>
    <xf numFmtId="49" fontId="30" fillId="28" borderId="0" xfId="0" applyNumberFormat="1"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protection/>
    </xf>
    <xf numFmtId="0" fontId="15" fillId="0" borderId="14" xfId="0" applyFont="1" applyFill="1" applyBorder="1" applyAlignment="1" applyProtection="1">
      <alignment horizontal="center"/>
      <protection/>
    </xf>
    <xf numFmtId="49" fontId="30" fillId="28" borderId="14"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shrinkToFit="1"/>
      <protection/>
    </xf>
    <xf numFmtId="49" fontId="12" fillId="0" borderId="16"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7" xfId="0" applyNumberFormat="1" applyFont="1" applyFill="1" applyBorder="1" applyAlignment="1">
      <alignment horizontal="center" vertical="center" shrinkToFit="1"/>
    </xf>
    <xf numFmtId="0" fontId="7" fillId="0" borderId="10" xfId="63" applyFont="1" applyBorder="1" applyAlignment="1" applyProtection="1">
      <alignment horizontal="center" vertical="center"/>
      <protection/>
    </xf>
    <xf numFmtId="0" fontId="4" fillId="0" borderId="10" xfId="63" applyFont="1" applyBorder="1" applyProtection="1">
      <alignment vertical="center"/>
      <protection/>
    </xf>
    <xf numFmtId="0" fontId="4" fillId="0" borderId="19" xfId="63" applyFont="1" applyBorder="1" applyProtection="1">
      <alignment vertical="center"/>
      <protection/>
    </xf>
    <xf numFmtId="0" fontId="4" fillId="0" borderId="14" xfId="63" applyFont="1" applyBorder="1" applyProtection="1">
      <alignment vertical="center"/>
      <protection/>
    </xf>
    <xf numFmtId="0" fontId="7" fillId="0" borderId="0" xfId="63" applyFont="1" applyBorder="1" applyAlignment="1" applyProtection="1">
      <alignment horizontal="center" vertical="center"/>
      <protection/>
    </xf>
    <xf numFmtId="0" fontId="4" fillId="0" borderId="21" xfId="63" applyFont="1" applyBorder="1" applyAlignment="1" applyProtection="1">
      <alignment horizontal="center" vertical="center"/>
      <protection/>
    </xf>
    <xf numFmtId="0" fontId="4" fillId="0" borderId="0" xfId="63" applyFont="1" applyBorder="1" applyProtection="1">
      <alignment vertical="center"/>
      <protection/>
    </xf>
    <xf numFmtId="176" fontId="12" fillId="0" borderId="63" xfId="63" applyNumberFormat="1" applyFont="1" applyFill="1" applyBorder="1" applyAlignment="1" applyProtection="1">
      <alignment horizontal="right" vertical="center"/>
      <protection/>
    </xf>
    <xf numFmtId="176" fontId="12" fillId="0" borderId="54" xfId="63" applyNumberFormat="1" applyFont="1" applyFill="1" applyBorder="1" applyAlignment="1" applyProtection="1">
      <alignment horizontal="right" vertical="center"/>
      <protection/>
    </xf>
    <xf numFmtId="0" fontId="12" fillId="28" borderId="58" xfId="63" applyFont="1" applyFill="1" applyBorder="1" applyAlignment="1" applyProtection="1">
      <alignment horizontal="center" vertical="center"/>
      <protection locked="0"/>
    </xf>
    <xf numFmtId="176" fontId="12" fillId="0" borderId="64" xfId="63" applyNumberFormat="1" applyFont="1" applyFill="1" applyBorder="1" applyAlignment="1" applyProtection="1">
      <alignment horizontal="right" vertical="center"/>
      <protection/>
    </xf>
    <xf numFmtId="0" fontId="12" fillId="0" borderId="58" xfId="63" applyFont="1" applyFill="1" applyBorder="1" applyAlignment="1" applyProtection="1">
      <alignment horizontal="center" vertical="center"/>
      <protection/>
    </xf>
    <xf numFmtId="176" fontId="12" fillId="0" borderId="65" xfId="63" applyNumberFormat="1" applyFont="1" applyFill="1" applyBorder="1" applyAlignment="1" applyProtection="1">
      <alignment horizontal="right" vertical="center"/>
      <protection/>
    </xf>
    <xf numFmtId="176" fontId="12" fillId="0" borderId="60" xfId="63" applyNumberFormat="1" applyFont="1" applyFill="1" applyBorder="1" applyAlignment="1" applyProtection="1">
      <alignment horizontal="right" vertical="center"/>
      <protection/>
    </xf>
    <xf numFmtId="176" fontId="12" fillId="0" borderId="30" xfId="63" applyNumberFormat="1" applyFont="1" applyFill="1" applyBorder="1" applyAlignment="1" applyProtection="1">
      <alignment horizontal="center" vertical="center"/>
      <protection/>
    </xf>
    <xf numFmtId="176" fontId="12" fillId="0" borderId="24" xfId="63" applyNumberFormat="1" applyFont="1" applyFill="1" applyBorder="1" applyAlignment="1" applyProtection="1">
      <alignment horizontal="center" vertical="center"/>
      <protection/>
    </xf>
    <xf numFmtId="176" fontId="12" fillId="0" borderId="66" xfId="63" applyNumberFormat="1" applyFont="1" applyFill="1" applyBorder="1" applyAlignment="1" applyProtection="1">
      <alignment horizontal="center" vertical="center"/>
      <protection/>
    </xf>
    <xf numFmtId="0" fontId="30" fillId="28" borderId="67" xfId="63" applyFont="1" applyFill="1" applyBorder="1" applyAlignment="1" applyProtection="1">
      <alignment horizontal="center" vertical="center"/>
      <protection locked="0"/>
    </xf>
    <xf numFmtId="176" fontId="12" fillId="0" borderId="58" xfId="63" applyNumberFormat="1" applyFont="1" applyFill="1" applyBorder="1" applyAlignment="1" applyProtection="1">
      <alignment horizontal="center" vertical="center"/>
      <protection/>
    </xf>
    <xf numFmtId="176" fontId="12" fillId="0" borderId="26" xfId="63" applyNumberFormat="1" applyFont="1" applyFill="1" applyBorder="1" applyAlignment="1" applyProtection="1">
      <alignment horizontal="center" vertical="center"/>
      <protection/>
    </xf>
    <xf numFmtId="0" fontId="12" fillId="0" borderId="68" xfId="63" applyFont="1" applyFill="1" applyBorder="1" applyAlignment="1" applyProtection="1">
      <alignment horizontal="center" vertical="center"/>
      <protection/>
    </xf>
    <xf numFmtId="0" fontId="12" fillId="0" borderId="69" xfId="63" applyFont="1" applyFill="1" applyBorder="1" applyAlignment="1" applyProtection="1">
      <alignment horizontal="center" vertical="center"/>
      <protection/>
    </xf>
    <xf numFmtId="0" fontId="12" fillId="0" borderId="70" xfId="63" applyFont="1" applyFill="1" applyBorder="1" applyAlignment="1" applyProtection="1">
      <alignment horizontal="center" vertical="center"/>
      <protection/>
    </xf>
    <xf numFmtId="0" fontId="12" fillId="0" borderId="71" xfId="63" applyFont="1" applyFill="1" applyBorder="1" applyAlignment="1" applyProtection="1">
      <alignment horizontal="center" vertical="center"/>
      <protection/>
    </xf>
    <xf numFmtId="0" fontId="12" fillId="0" borderId="15" xfId="63" applyFont="1" applyFill="1" applyBorder="1" applyAlignment="1" applyProtection="1">
      <alignment horizontal="center" vertical="center"/>
      <protection/>
    </xf>
    <xf numFmtId="179" fontId="30" fillId="0" borderId="23" xfId="64" applyNumberFormat="1" applyFont="1" applyFill="1" applyBorder="1" applyAlignment="1" applyProtection="1">
      <alignment horizontal="right" vertical="center"/>
      <protection/>
    </xf>
    <xf numFmtId="179" fontId="30" fillId="0" borderId="24" xfId="64" applyNumberFormat="1" applyFont="1" applyFill="1" applyBorder="1" applyAlignment="1" applyProtection="1">
      <alignment horizontal="right" vertical="center"/>
      <protection/>
    </xf>
    <xf numFmtId="179" fontId="30" fillId="0" borderId="55" xfId="64" applyNumberFormat="1" applyFont="1" applyFill="1" applyBorder="1" applyAlignment="1" applyProtection="1">
      <alignment horizontal="right" vertical="center"/>
      <protection/>
    </xf>
    <xf numFmtId="0" fontId="23" fillId="0" borderId="25" xfId="63" applyFont="1" applyFill="1" applyBorder="1" applyAlignment="1" applyProtection="1">
      <alignment vertical="center"/>
      <protection/>
    </xf>
    <xf numFmtId="0" fontId="23" fillId="0" borderId="36" xfId="63" applyFont="1" applyFill="1" applyBorder="1" applyAlignment="1" applyProtection="1">
      <alignment vertical="center"/>
      <protection/>
    </xf>
    <xf numFmtId="0" fontId="23" fillId="0" borderId="24" xfId="63" applyFont="1" applyFill="1" applyBorder="1" applyAlignment="1" applyProtection="1">
      <alignment vertical="center"/>
      <protection/>
    </xf>
    <xf numFmtId="0" fontId="23" fillId="0" borderId="26" xfId="63" applyFont="1" applyFill="1" applyBorder="1" applyAlignment="1" applyProtection="1">
      <alignment vertical="center"/>
      <protection/>
    </xf>
    <xf numFmtId="0" fontId="15" fillId="0" borderId="72" xfId="63" applyFont="1" applyBorder="1" applyAlignment="1" applyProtection="1">
      <alignment horizontal="center" vertical="center"/>
      <protection/>
    </xf>
    <xf numFmtId="49" fontId="69" fillId="28" borderId="20" xfId="0" applyNumberFormat="1" applyFont="1" applyFill="1" applyBorder="1" applyAlignment="1" applyProtection="1">
      <alignment horizontal="left" vertical="center" shrinkToFit="1"/>
      <protection locked="0"/>
    </xf>
    <xf numFmtId="0" fontId="69" fillId="28" borderId="20" xfId="0" applyFont="1" applyFill="1" applyBorder="1" applyAlignment="1" applyProtection="1">
      <alignment horizontal="left" vertical="center" shrinkToFit="1"/>
      <protection locked="0"/>
    </xf>
    <xf numFmtId="0" fontId="15" fillId="0" borderId="20" xfId="0" applyFont="1" applyFill="1" applyBorder="1" applyAlignment="1" applyProtection="1">
      <alignment horizontal="center" shrinkToFit="1"/>
      <protection/>
    </xf>
    <xf numFmtId="49" fontId="30" fillId="28" borderId="45" xfId="0" applyNumberFormat="1" applyFont="1" applyFill="1" applyBorder="1" applyAlignment="1" applyProtection="1">
      <alignment horizontal="center" vertical="center" shrinkToFit="1"/>
      <protection locked="0"/>
    </xf>
    <xf numFmtId="49" fontId="30" fillId="28" borderId="17" xfId="0" applyNumberFormat="1" applyFont="1" applyFill="1" applyBorder="1" applyAlignment="1" applyProtection="1">
      <alignment horizontal="center" vertical="center" shrinkToFit="1"/>
      <protection locked="0"/>
    </xf>
    <xf numFmtId="0" fontId="29" fillId="0" borderId="29" xfId="63" applyFont="1" applyBorder="1" applyAlignment="1" applyProtection="1">
      <alignment horizontal="center" vertical="center"/>
      <protection/>
    </xf>
    <xf numFmtId="49" fontId="69" fillId="28" borderId="10" xfId="0" applyNumberFormat="1" applyFont="1" applyFill="1" applyBorder="1" applyAlignment="1" applyProtection="1">
      <alignment horizontal="left" vertical="center" shrinkToFit="1"/>
      <protection locked="0"/>
    </xf>
    <xf numFmtId="0" fontId="15" fillId="0" borderId="10" xfId="0" applyFont="1" applyFill="1" applyBorder="1" applyAlignment="1" applyProtection="1">
      <alignment horizontal="center" shrinkToFit="1"/>
      <protection/>
    </xf>
    <xf numFmtId="0" fontId="12" fillId="0" borderId="73" xfId="63" applyFont="1" applyFill="1" applyBorder="1" applyAlignment="1" applyProtection="1">
      <alignment horizontal="center" vertical="center"/>
      <protection/>
    </xf>
    <xf numFmtId="179" fontId="30" fillId="0" borderId="74" xfId="63" applyNumberFormat="1" applyFont="1" applyFill="1" applyBorder="1" applyAlignment="1" applyProtection="1">
      <alignment horizontal="right"/>
      <protection/>
    </xf>
    <xf numFmtId="179" fontId="30" fillId="0" borderId="42" xfId="63" applyNumberFormat="1" applyFont="1" applyFill="1" applyBorder="1" applyAlignment="1" applyProtection="1">
      <alignment horizontal="right"/>
      <protection/>
    </xf>
    <xf numFmtId="179" fontId="30" fillId="0" borderId="75" xfId="63" applyNumberFormat="1" applyFont="1" applyFill="1" applyBorder="1" applyAlignment="1" applyProtection="1">
      <alignment horizontal="right"/>
      <protection/>
    </xf>
    <xf numFmtId="179" fontId="30" fillId="0" borderId="56" xfId="64" applyNumberFormat="1" applyFont="1" applyFill="1" applyBorder="1" applyAlignment="1" applyProtection="1">
      <alignment horizontal="right" vertical="center"/>
      <protection/>
    </xf>
    <xf numFmtId="179" fontId="30" fillId="0" borderId="25" xfId="64" applyNumberFormat="1" applyFont="1" applyFill="1" applyBorder="1" applyAlignment="1" applyProtection="1">
      <alignment horizontal="right" vertical="center"/>
      <protection/>
    </xf>
    <xf numFmtId="179" fontId="30" fillId="0" borderId="57" xfId="64" applyNumberFormat="1" applyFont="1" applyFill="1" applyBorder="1" applyAlignment="1" applyProtection="1">
      <alignment horizontal="right" vertical="center"/>
      <protection/>
    </xf>
    <xf numFmtId="0" fontId="12" fillId="0" borderId="76" xfId="63" applyFont="1" applyFill="1" applyBorder="1" applyAlignment="1" applyProtection="1">
      <alignment horizontal="center" vertical="center"/>
      <protection/>
    </xf>
    <xf numFmtId="0" fontId="12" fillId="0" borderId="77" xfId="63"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protection/>
    </xf>
    <xf numFmtId="0" fontId="12" fillId="0" borderId="0"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176" fontId="12" fillId="0" borderId="28" xfId="63" applyNumberFormat="1" applyFont="1" applyFill="1" applyBorder="1" applyAlignment="1" applyProtection="1">
      <alignment horizontal="right" vertical="center"/>
      <protection/>
    </xf>
    <xf numFmtId="179" fontId="30" fillId="0" borderId="78" xfId="64" applyNumberFormat="1" applyFont="1" applyFill="1" applyBorder="1" applyAlignment="1" applyProtection="1">
      <alignment horizontal="right" vertical="center"/>
      <protection/>
    </xf>
    <xf numFmtId="179" fontId="30" fillId="0" borderId="28" xfId="64" applyNumberFormat="1" applyFont="1" applyFill="1" applyBorder="1" applyAlignment="1" applyProtection="1">
      <alignment horizontal="right" vertical="center"/>
      <protection/>
    </xf>
    <xf numFmtId="179" fontId="30" fillId="0" borderId="79" xfId="64" applyNumberFormat="1" applyFont="1" applyFill="1" applyBorder="1" applyAlignment="1" applyProtection="1">
      <alignment horizontal="right" vertical="center"/>
      <protection/>
    </xf>
    <xf numFmtId="0" fontId="12" fillId="0" borderId="80" xfId="63" applyFont="1" applyFill="1" applyBorder="1" applyAlignment="1" applyProtection="1">
      <alignment horizontal="center" vertical="center"/>
      <protection/>
    </xf>
    <xf numFmtId="49" fontId="30" fillId="28" borderId="10" xfId="0" applyNumberFormat="1" applyFont="1" applyFill="1" applyBorder="1" applyAlignment="1" applyProtection="1">
      <alignment horizontal="center" vertical="center" shrinkToFit="1"/>
      <protection locked="0"/>
    </xf>
    <xf numFmtId="49" fontId="30" fillId="28" borderId="19" xfId="0" applyNumberFormat="1" applyFont="1" applyFill="1" applyBorder="1" applyAlignment="1" applyProtection="1">
      <alignment horizontal="center" vertical="center" shrinkToFit="1"/>
      <protection locked="0"/>
    </xf>
    <xf numFmtId="0" fontId="18" fillId="0" borderId="15" xfId="63" applyFont="1" applyBorder="1" applyAlignment="1" applyProtection="1">
      <alignment horizontal="center" vertical="center"/>
      <protection/>
    </xf>
    <xf numFmtId="0" fontId="18" fillId="0" borderId="17" xfId="63" applyFont="1" applyBorder="1" applyAlignment="1" applyProtection="1">
      <alignment horizontal="center" vertical="center"/>
      <protection/>
    </xf>
    <xf numFmtId="0" fontId="18" fillId="0" borderId="19" xfId="63" applyFont="1" applyBorder="1" applyAlignment="1" applyProtection="1">
      <alignment horizontal="center" vertical="center"/>
      <protection/>
    </xf>
    <xf numFmtId="0" fontId="23" fillId="0" borderId="24" xfId="63" applyFont="1" applyFill="1" applyBorder="1" applyAlignment="1" applyProtection="1">
      <alignment vertical="center" wrapText="1"/>
      <protection/>
    </xf>
    <xf numFmtId="0" fontId="23" fillId="0" borderId="26" xfId="63" applyFont="1" applyFill="1" applyBorder="1" applyAlignment="1" applyProtection="1">
      <alignment vertical="center" wrapText="1"/>
      <protection/>
    </xf>
    <xf numFmtId="0" fontId="33" fillId="0" borderId="0" xfId="63" applyFont="1" applyProtection="1">
      <alignment vertical="center"/>
      <protection/>
    </xf>
    <xf numFmtId="0" fontId="8" fillId="0" borderId="0" xfId="63" applyFont="1" applyProtection="1">
      <alignment vertical="center"/>
      <protection/>
    </xf>
    <xf numFmtId="0" fontId="2" fillId="0" borderId="0" xfId="63" applyFont="1" applyProtection="1">
      <alignment vertical="center"/>
      <protection/>
    </xf>
    <xf numFmtId="0" fontId="4" fillId="0" borderId="14" xfId="63" applyFont="1" applyBorder="1" applyAlignment="1" applyProtection="1">
      <alignment horizontal="left" vertical="center"/>
      <protection/>
    </xf>
    <xf numFmtId="0" fontId="4" fillId="0" borderId="17" xfId="63" applyFont="1" applyBorder="1" applyProtection="1">
      <alignment vertical="center"/>
      <protection/>
    </xf>
    <xf numFmtId="0" fontId="5" fillId="0" borderId="0" xfId="63" applyFont="1" applyBorder="1" applyAlignment="1" applyProtection="1">
      <alignment horizontal="right" vertical="center"/>
      <protection/>
    </xf>
    <xf numFmtId="0" fontId="5" fillId="0" borderId="0" xfId="63" applyFont="1" applyBorder="1" applyAlignment="1" applyProtection="1">
      <alignment vertical="center"/>
      <protection/>
    </xf>
    <xf numFmtId="0" fontId="4" fillId="0" borderId="0" xfId="63" applyFont="1" applyBorder="1" applyAlignment="1" applyProtection="1">
      <alignment vertical="center"/>
      <protection/>
    </xf>
    <xf numFmtId="0" fontId="4" fillId="0" borderId="0" xfId="63" applyFont="1" applyBorder="1" applyAlignment="1" applyProtection="1">
      <alignment vertical="center" wrapText="1"/>
      <protection/>
    </xf>
    <xf numFmtId="0" fontId="5" fillId="0" borderId="0" xfId="63" applyFont="1" applyBorder="1" applyAlignment="1" applyProtection="1">
      <alignment horizontal="left" vertical="center"/>
      <protection/>
    </xf>
    <xf numFmtId="0" fontId="9" fillId="0" borderId="10" xfId="63" applyFont="1" applyBorder="1" applyAlignment="1" applyProtection="1">
      <alignment vertical="center"/>
      <protection/>
    </xf>
    <xf numFmtId="0" fontId="21" fillId="0" borderId="10" xfId="63" applyFont="1" applyFill="1" applyBorder="1" applyAlignment="1" applyProtection="1">
      <alignment horizontal="left" vertical="center" indent="1"/>
      <protection/>
    </xf>
    <xf numFmtId="0" fontId="21" fillId="0" borderId="49" xfId="63" applyFont="1" applyFill="1" applyBorder="1" applyAlignment="1" applyProtection="1">
      <alignment horizontal="left" vertical="center" indent="1"/>
      <protection/>
    </xf>
    <xf numFmtId="0" fontId="12" fillId="0" borderId="14" xfId="0" applyFont="1" applyFill="1" applyBorder="1" applyAlignment="1" applyProtection="1">
      <alignment vertical="center"/>
      <protection/>
    </xf>
    <xf numFmtId="0" fontId="12" fillId="0" borderId="15" xfId="0" applyFont="1" applyFill="1" applyBorder="1" applyAlignment="1" applyProtection="1">
      <alignment vertical="center"/>
      <protection/>
    </xf>
    <xf numFmtId="0" fontId="12" fillId="0" borderId="25" xfId="63" applyFont="1" applyFill="1" applyBorder="1" applyAlignment="1" applyProtection="1">
      <alignment vertical="center"/>
      <protection/>
    </xf>
    <xf numFmtId="49" fontId="69" fillId="28" borderId="35" xfId="0" applyNumberFormat="1" applyFont="1" applyFill="1" applyBorder="1" applyAlignment="1" applyProtection="1">
      <alignment horizontal="left" vertical="center" shrinkToFit="1"/>
      <protection locked="0"/>
    </xf>
    <xf numFmtId="176" fontId="12" fillId="0" borderId="81" xfId="63" applyNumberFormat="1" applyFont="1" applyFill="1" applyBorder="1" applyAlignment="1" applyProtection="1">
      <alignment horizontal="right" vertical="center"/>
      <protection/>
    </xf>
    <xf numFmtId="0" fontId="12" fillId="0" borderId="82" xfId="63" applyFont="1" applyFill="1" applyBorder="1" applyAlignment="1" applyProtection="1">
      <alignment horizontal="center" vertical="center"/>
      <protection/>
    </xf>
    <xf numFmtId="0" fontId="12" fillId="0" borderId="49" xfId="63" applyFont="1" applyFill="1" applyBorder="1" applyAlignment="1" applyProtection="1">
      <alignment horizontal="center" vertical="center"/>
      <protection/>
    </xf>
    <xf numFmtId="0" fontId="12" fillId="0" borderId="14" xfId="63" applyFont="1" applyFill="1" applyBorder="1" applyAlignment="1" applyProtection="1">
      <alignment horizontal="left" vertical="center"/>
      <protection/>
    </xf>
    <xf numFmtId="0" fontId="12" fillId="0" borderId="10" xfId="63" applyFont="1" applyFill="1" applyBorder="1" applyAlignment="1" applyProtection="1">
      <alignment horizontal="left" vertical="center"/>
      <protection/>
    </xf>
    <xf numFmtId="0" fontId="12" fillId="0" borderId="14" xfId="63" applyFont="1" applyFill="1" applyBorder="1" applyAlignment="1" applyProtection="1">
      <alignment vertical="center"/>
      <protection/>
    </xf>
    <xf numFmtId="0" fontId="30" fillId="33" borderId="21" xfId="63" applyFont="1" applyFill="1" applyBorder="1" applyAlignment="1" applyProtection="1">
      <alignment horizontal="left" vertical="center"/>
      <protection locked="0"/>
    </xf>
    <xf numFmtId="0" fontId="15" fillId="0" borderId="83" xfId="63" applyFont="1" applyFill="1" applyBorder="1" applyAlignment="1" applyProtection="1">
      <alignment vertical="center"/>
      <protection/>
    </xf>
    <xf numFmtId="0" fontId="15" fillId="0" borderId="84" xfId="63" applyFont="1" applyFill="1" applyBorder="1" applyAlignment="1" applyProtection="1">
      <alignment vertical="center"/>
      <protection/>
    </xf>
    <xf numFmtId="0" fontId="15" fillId="0" borderId="85" xfId="63" applyFont="1" applyFill="1" applyBorder="1" applyAlignment="1" applyProtection="1">
      <alignment vertical="center"/>
      <protection/>
    </xf>
    <xf numFmtId="0" fontId="15" fillId="0" borderId="0" xfId="63" applyFont="1" applyFill="1" applyBorder="1" applyAlignment="1" applyProtection="1">
      <alignment vertical="center"/>
      <protection/>
    </xf>
    <xf numFmtId="0" fontId="12" fillId="0" borderId="39" xfId="63" applyFont="1" applyBorder="1" applyAlignment="1" applyProtection="1">
      <alignment vertical="center"/>
      <protection/>
    </xf>
    <xf numFmtId="0" fontId="12" fillId="0" borderId="33" xfId="63" applyFont="1" applyBorder="1" applyAlignment="1" applyProtection="1">
      <alignment vertical="center"/>
      <protection/>
    </xf>
    <xf numFmtId="0" fontId="12" fillId="0" borderId="34" xfId="63" applyFont="1" applyBorder="1" applyAlignment="1" applyProtection="1">
      <alignment vertical="center"/>
      <protection/>
    </xf>
    <xf numFmtId="0" fontId="12" fillId="0" borderId="10" xfId="63" applyFont="1" applyFill="1" applyBorder="1" applyAlignment="1" applyProtection="1">
      <alignment vertical="center"/>
      <protection/>
    </xf>
    <xf numFmtId="0" fontId="12" fillId="0" borderId="21" xfId="63" applyFont="1" applyFill="1" applyBorder="1" applyAlignment="1" applyProtection="1">
      <alignment vertical="center"/>
      <protection/>
    </xf>
    <xf numFmtId="0" fontId="30" fillId="33" borderId="21" xfId="63" applyFont="1" applyFill="1" applyBorder="1" applyAlignment="1" applyProtection="1">
      <alignment vertical="center" shrinkToFit="1"/>
      <protection locked="0"/>
    </xf>
    <xf numFmtId="0" fontId="4" fillId="0" borderId="12" xfId="63" applyFont="1" applyBorder="1" applyAlignment="1" applyProtection="1">
      <alignment horizontal="center" vertical="center"/>
      <protection/>
    </xf>
    <xf numFmtId="0" fontId="4" fillId="0" borderId="15" xfId="63" applyFont="1" applyBorder="1" applyProtection="1">
      <alignment vertical="center"/>
      <protection/>
    </xf>
    <xf numFmtId="0" fontId="12" fillId="0" borderId="86" xfId="63" applyFont="1" applyFill="1" applyBorder="1" applyAlignment="1" applyProtection="1">
      <alignment vertical="center"/>
      <protection/>
    </xf>
    <xf numFmtId="0" fontId="15" fillId="34" borderId="0" xfId="63" applyFont="1" applyFill="1" applyBorder="1" applyAlignment="1" applyProtection="1">
      <alignment horizontal="left" vertical="center"/>
      <protection locked="0"/>
    </xf>
    <xf numFmtId="57" fontId="15" fillId="0" borderId="0" xfId="63" applyNumberFormat="1" applyFont="1" applyFill="1" applyAlignment="1" applyProtection="1">
      <alignment horizontal="right" vertical="center"/>
      <protection/>
    </xf>
    <xf numFmtId="0" fontId="15" fillId="0" borderId="0" xfId="63" applyFont="1" applyFill="1" applyAlignment="1" applyProtection="1">
      <alignment horizontal="right" vertical="center"/>
      <protection/>
    </xf>
    <xf numFmtId="0" fontId="5" fillId="0" borderId="0" xfId="63" applyFont="1" applyBorder="1" applyProtection="1">
      <alignment vertical="center"/>
      <protection/>
    </xf>
    <xf numFmtId="0" fontId="5" fillId="0" borderId="17" xfId="63" applyFont="1" applyBorder="1" applyProtection="1">
      <alignment vertical="center"/>
      <protection/>
    </xf>
    <xf numFmtId="0" fontId="12" fillId="0" borderId="0" xfId="63" applyFont="1" applyFill="1" applyProtection="1">
      <alignment vertical="center"/>
      <protection/>
    </xf>
    <xf numFmtId="0" fontId="4" fillId="0" borderId="0" xfId="63" applyFont="1" applyAlignment="1" applyProtection="1">
      <alignment vertical="center"/>
      <protection/>
    </xf>
    <xf numFmtId="0" fontId="12" fillId="0" borderId="13" xfId="63" applyFont="1" applyFill="1" applyBorder="1" applyAlignment="1" applyProtection="1">
      <alignment vertical="center"/>
      <protection/>
    </xf>
    <xf numFmtId="0" fontId="12" fillId="0" borderId="82" xfId="63" applyFont="1" applyFill="1" applyBorder="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14</xdr:row>
      <xdr:rowOff>57150</xdr:rowOff>
    </xdr:from>
    <xdr:to>
      <xdr:col>15</xdr:col>
      <xdr:colOff>85725</xdr:colOff>
      <xdr:row>16</xdr:row>
      <xdr:rowOff>123825</xdr:rowOff>
    </xdr:to>
    <xdr:sp>
      <xdr:nvSpPr>
        <xdr:cNvPr id="1" name="左大かっこ 1"/>
        <xdr:cNvSpPr>
          <a:spLocks/>
        </xdr:cNvSpPr>
      </xdr:nvSpPr>
      <xdr:spPr>
        <a:xfrm>
          <a:off x="1619250" y="3924300"/>
          <a:ext cx="38100" cy="561975"/>
        </a:xfrm>
        <a:prstGeom prst="leftBracket">
          <a:avLst>
            <a:gd name="adj" fmla="val -4856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65</xdr:col>
      <xdr:colOff>28575</xdr:colOff>
      <xdr:row>14</xdr:row>
      <xdr:rowOff>57150</xdr:rowOff>
    </xdr:from>
    <xdr:to>
      <xdr:col>65</xdr:col>
      <xdr:colOff>76200</xdr:colOff>
      <xdr:row>16</xdr:row>
      <xdr:rowOff>152400</xdr:rowOff>
    </xdr:to>
    <xdr:sp>
      <xdr:nvSpPr>
        <xdr:cNvPr id="2" name="右大かっこ 2"/>
        <xdr:cNvSpPr>
          <a:spLocks/>
        </xdr:cNvSpPr>
      </xdr:nvSpPr>
      <xdr:spPr>
        <a:xfrm>
          <a:off x="6838950" y="3924300"/>
          <a:ext cx="38100" cy="590550"/>
        </a:xfrm>
        <a:prstGeom prst="rightBracket">
          <a:avLst>
            <a:gd name="adj" fmla="val -4935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28575</xdr:colOff>
      <xdr:row>58</xdr:row>
      <xdr:rowOff>28575</xdr:rowOff>
    </xdr:from>
    <xdr:to>
      <xdr:col>37</xdr:col>
      <xdr:colOff>85725</xdr:colOff>
      <xdr:row>58</xdr:row>
      <xdr:rowOff>247650</xdr:rowOff>
    </xdr:to>
    <xdr:sp>
      <xdr:nvSpPr>
        <xdr:cNvPr id="3" name="大かっこ 8"/>
        <xdr:cNvSpPr>
          <a:spLocks/>
        </xdr:cNvSpPr>
      </xdr:nvSpPr>
      <xdr:spPr>
        <a:xfrm>
          <a:off x="3381375" y="13687425"/>
          <a:ext cx="581025" cy="219075"/>
        </a:xfrm>
        <a:prstGeom prst="bracketPair">
          <a:avLst>
            <a:gd name="adj" fmla="val -40523"/>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59</xdr:row>
      <xdr:rowOff>28575</xdr:rowOff>
    </xdr:from>
    <xdr:to>
      <xdr:col>37</xdr:col>
      <xdr:colOff>9525</xdr:colOff>
      <xdr:row>59</xdr:row>
      <xdr:rowOff>247650</xdr:rowOff>
    </xdr:to>
    <xdr:sp>
      <xdr:nvSpPr>
        <xdr:cNvPr id="4" name="大かっこ 11"/>
        <xdr:cNvSpPr>
          <a:spLocks/>
        </xdr:cNvSpPr>
      </xdr:nvSpPr>
      <xdr:spPr>
        <a:xfrm>
          <a:off x="3381375" y="13973175"/>
          <a:ext cx="504825" cy="219075"/>
        </a:xfrm>
        <a:prstGeom prst="bracketPair">
          <a:avLst>
            <a:gd name="adj" fmla="val -37703"/>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28575</xdr:colOff>
      <xdr:row>52</xdr:row>
      <xdr:rowOff>28575</xdr:rowOff>
    </xdr:from>
    <xdr:to>
      <xdr:col>37</xdr:col>
      <xdr:colOff>9525</xdr:colOff>
      <xdr:row>52</xdr:row>
      <xdr:rowOff>257175</xdr:rowOff>
    </xdr:to>
    <xdr:sp>
      <xdr:nvSpPr>
        <xdr:cNvPr id="5" name="大かっこ 6"/>
        <xdr:cNvSpPr>
          <a:spLocks/>
        </xdr:cNvSpPr>
      </xdr:nvSpPr>
      <xdr:spPr>
        <a:xfrm>
          <a:off x="3381375" y="12544425"/>
          <a:ext cx="504825" cy="228600"/>
        </a:xfrm>
        <a:prstGeom prst="bracketPair">
          <a:avLst>
            <a:gd name="adj" fmla="val -37703"/>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92.168.1.110/scripts/cbgrn/grn.exe/message/file_download/-/&#27700;&#36074;&#30003;&#36796;&#26360;&#65288;H22.04&#25913;&#35330;&#20104;&#23450;&#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依頼書目次"/>
      <sheetName val="水(環境)"/>
      <sheetName val="水(排水)"/>
      <sheetName val="水(その他)"/>
      <sheetName val="土(環境)"/>
      <sheetName val="土 (土対法)"/>
      <sheetName val="土(海防法)"/>
      <sheetName val="土(その他)"/>
      <sheetName val="六価ｸﾛ溶出"/>
    </sheetNames>
    <sheetDataSet>
      <sheetData sheetId="1">
        <row r="4">
          <cell r="BG4" t="str">
            <v>□</v>
          </cell>
        </row>
        <row r="5">
          <cell r="BG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98"/>
  <sheetViews>
    <sheetView showGridLines="0" tabSelected="1" view="pageBreakPreview" zoomScaleSheetLayoutView="100" zoomScalePageLayoutView="0" workbookViewId="0" topLeftCell="A1">
      <selection activeCell="A1" sqref="A1"/>
    </sheetView>
  </sheetViews>
  <sheetFormatPr defaultColWidth="1.57421875" defaultRowHeight="15" customHeight="1"/>
  <cols>
    <col min="1" max="19" width="1.57421875" style="1" customWidth="1"/>
    <col min="20" max="25" width="1.57421875" style="47" customWidth="1"/>
    <col min="26" max="66" width="1.57421875" style="1" customWidth="1"/>
    <col min="67" max="16384" width="1.57421875" style="1" customWidth="1"/>
  </cols>
  <sheetData>
    <row r="1" spans="2:64" ht="30" customHeight="1">
      <c r="B1" s="341" t="s">
        <v>0</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row>
    <row r="2" spans="4:64" ht="30" customHeight="1">
      <c r="D2" s="339" t="s">
        <v>176</v>
      </c>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row>
    <row r="3" spans="4:63" ht="30" customHeight="1">
      <c r="D3" s="339" t="s">
        <v>175</v>
      </c>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row>
    <row r="4" spans="5:66" ht="19.5" customHeight="1">
      <c r="E4" s="11"/>
      <c r="F4" s="278" t="s">
        <v>50</v>
      </c>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12"/>
      <c r="AJ4" s="11"/>
      <c r="AK4" s="278" t="s">
        <v>51</v>
      </c>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373"/>
    </row>
    <row r="5" spans="5:66" ht="19.5" customHeight="1">
      <c r="E5" s="13"/>
      <c r="F5" s="14"/>
      <c r="G5" s="14"/>
      <c r="H5" s="14"/>
      <c r="I5" s="14"/>
      <c r="J5" s="14"/>
      <c r="K5" s="14"/>
      <c r="L5" s="14"/>
      <c r="M5" s="14"/>
      <c r="N5" s="14"/>
      <c r="O5" s="14"/>
      <c r="P5" s="14"/>
      <c r="Q5" s="14"/>
      <c r="R5" s="14"/>
      <c r="S5" s="14"/>
      <c r="T5" s="48"/>
      <c r="U5" s="48"/>
      <c r="V5" s="48"/>
      <c r="W5" s="48"/>
      <c r="X5" s="48"/>
      <c r="Y5" s="48"/>
      <c r="Z5" s="14"/>
      <c r="AA5" s="14"/>
      <c r="AB5" s="14"/>
      <c r="AC5" s="14"/>
      <c r="AD5" s="14"/>
      <c r="AE5" s="14"/>
      <c r="AF5" s="14"/>
      <c r="AG5" s="14"/>
      <c r="AH5" s="14"/>
      <c r="AI5" s="15"/>
      <c r="AJ5" s="27"/>
      <c r="AK5" s="28"/>
      <c r="AL5" s="342" t="s">
        <v>52</v>
      </c>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14"/>
      <c r="BN5" s="15"/>
    </row>
    <row r="6" spans="5:66" ht="19.5" customHeight="1">
      <c r="E6" s="16"/>
      <c r="F6" s="279" t="s">
        <v>53</v>
      </c>
      <c r="G6" s="279"/>
      <c r="H6" s="279"/>
      <c r="I6" s="279"/>
      <c r="J6" s="279"/>
      <c r="K6" s="279"/>
      <c r="L6" s="279"/>
      <c r="M6" s="279"/>
      <c r="N6" s="279"/>
      <c r="O6" s="279"/>
      <c r="P6" s="279"/>
      <c r="Q6" s="279"/>
      <c r="R6" s="279"/>
      <c r="S6" s="279"/>
      <c r="T6" s="279"/>
      <c r="U6" s="279"/>
      <c r="V6" s="279"/>
      <c r="W6" s="279"/>
      <c r="X6" s="279"/>
      <c r="Y6" s="279"/>
      <c r="Z6" s="279" t="s">
        <v>54</v>
      </c>
      <c r="AA6" s="279"/>
      <c r="AB6" s="279"/>
      <c r="AC6" s="279"/>
      <c r="AD6" s="279"/>
      <c r="AE6" s="279"/>
      <c r="AF6" s="279"/>
      <c r="AG6" s="279"/>
      <c r="AH6" s="279"/>
      <c r="AI6" s="343"/>
      <c r="AJ6" s="16"/>
      <c r="AK6" s="5"/>
      <c r="AL6" s="277" t="s">
        <v>1</v>
      </c>
      <c r="AM6" s="277"/>
      <c r="AN6" s="277"/>
      <c r="AO6" s="277"/>
      <c r="AP6" s="277" t="s">
        <v>20</v>
      </c>
      <c r="AQ6" s="277"/>
      <c r="AR6" s="277" t="s">
        <v>23</v>
      </c>
      <c r="AS6" s="277"/>
      <c r="AT6" s="277" t="s">
        <v>24</v>
      </c>
      <c r="AU6" s="277"/>
      <c r="AV6" s="277" t="s">
        <v>25</v>
      </c>
      <c r="AW6" s="277"/>
      <c r="AX6" s="277" t="s">
        <v>112</v>
      </c>
      <c r="AY6" s="277"/>
      <c r="AZ6" s="277" t="s">
        <v>55</v>
      </c>
      <c r="BA6" s="277"/>
      <c r="BB6" s="277" t="s">
        <v>7</v>
      </c>
      <c r="BC6" s="277"/>
      <c r="BD6" s="277" t="s">
        <v>8</v>
      </c>
      <c r="BE6" s="277"/>
      <c r="BF6" s="277"/>
      <c r="BG6" s="277"/>
      <c r="BH6" s="277"/>
      <c r="BI6" s="277"/>
      <c r="BJ6" s="277"/>
      <c r="BK6" s="277"/>
      <c r="BL6" s="5"/>
      <c r="BM6" s="5"/>
      <c r="BN6" s="17"/>
    </row>
    <row r="7" spans="5:66" ht="19.5" customHeight="1">
      <c r="E7" s="16"/>
      <c r="F7" s="279" t="s">
        <v>53</v>
      </c>
      <c r="G7" s="279"/>
      <c r="H7" s="279"/>
      <c r="I7" s="279"/>
      <c r="J7" s="279"/>
      <c r="K7" s="279"/>
      <c r="L7" s="279"/>
      <c r="M7" s="279"/>
      <c r="N7" s="279"/>
      <c r="O7" s="279"/>
      <c r="P7" s="279"/>
      <c r="Q7" s="279"/>
      <c r="R7" s="279"/>
      <c r="S7" s="279"/>
      <c r="T7" s="279"/>
      <c r="U7" s="279"/>
      <c r="V7" s="279"/>
      <c r="W7" s="279"/>
      <c r="X7" s="279"/>
      <c r="Y7" s="279"/>
      <c r="Z7" s="279" t="s">
        <v>56</v>
      </c>
      <c r="AA7" s="279"/>
      <c r="AB7" s="279"/>
      <c r="AC7" s="279"/>
      <c r="AD7" s="279"/>
      <c r="AE7" s="279"/>
      <c r="AF7" s="279"/>
      <c r="AG7" s="279"/>
      <c r="AH7" s="279"/>
      <c r="AI7" s="343"/>
      <c r="AJ7" s="16"/>
      <c r="AK7" s="5"/>
      <c r="AL7" s="277" t="s">
        <v>1</v>
      </c>
      <c r="AM7" s="277"/>
      <c r="AN7" s="277"/>
      <c r="AO7" s="277"/>
      <c r="AP7" s="277" t="s">
        <v>20</v>
      </c>
      <c r="AQ7" s="277"/>
      <c r="AR7" s="277" t="s">
        <v>23</v>
      </c>
      <c r="AS7" s="277"/>
      <c r="AT7" s="277" t="s">
        <v>24</v>
      </c>
      <c r="AU7" s="277"/>
      <c r="AV7" s="277"/>
      <c r="AW7" s="277"/>
      <c r="AX7" s="277"/>
      <c r="AY7" s="277"/>
      <c r="AZ7" s="277"/>
      <c r="BA7" s="277"/>
      <c r="BB7" s="277" t="s">
        <v>7</v>
      </c>
      <c r="BC7" s="277"/>
      <c r="BD7" s="277" t="s">
        <v>114</v>
      </c>
      <c r="BE7" s="277"/>
      <c r="BF7" s="277"/>
      <c r="BG7" s="277"/>
      <c r="BH7" s="277"/>
      <c r="BI7" s="277"/>
      <c r="BJ7" s="277"/>
      <c r="BK7" s="277"/>
      <c r="BL7" s="5"/>
      <c r="BM7" s="5"/>
      <c r="BN7" s="17"/>
    </row>
    <row r="8" spans="5:66" ht="19.5" customHeight="1">
      <c r="E8" s="16"/>
      <c r="F8" s="279" t="s">
        <v>57</v>
      </c>
      <c r="G8" s="279"/>
      <c r="H8" s="279"/>
      <c r="I8" s="279"/>
      <c r="J8" s="279"/>
      <c r="K8" s="279"/>
      <c r="L8" s="279"/>
      <c r="M8" s="279"/>
      <c r="N8" s="279"/>
      <c r="O8" s="279"/>
      <c r="P8" s="279"/>
      <c r="Q8" s="279"/>
      <c r="R8" s="279"/>
      <c r="S8" s="279"/>
      <c r="T8" s="279"/>
      <c r="U8" s="279"/>
      <c r="V8" s="279"/>
      <c r="W8" s="279"/>
      <c r="X8" s="279"/>
      <c r="Y8" s="279"/>
      <c r="Z8" s="279" t="s">
        <v>54</v>
      </c>
      <c r="AA8" s="279"/>
      <c r="AB8" s="279"/>
      <c r="AC8" s="279"/>
      <c r="AD8" s="279"/>
      <c r="AE8" s="279"/>
      <c r="AF8" s="279"/>
      <c r="AG8" s="279"/>
      <c r="AH8" s="279"/>
      <c r="AI8" s="343"/>
      <c r="AJ8" s="16"/>
      <c r="AK8" s="5"/>
      <c r="AL8" s="277" t="s">
        <v>1</v>
      </c>
      <c r="AM8" s="277"/>
      <c r="AN8" s="277"/>
      <c r="AO8" s="277"/>
      <c r="AP8" s="277" t="s">
        <v>20</v>
      </c>
      <c r="AQ8" s="277"/>
      <c r="AR8" s="277" t="s">
        <v>23</v>
      </c>
      <c r="AS8" s="277"/>
      <c r="AT8" s="277" t="s">
        <v>24</v>
      </c>
      <c r="AU8" s="277"/>
      <c r="AV8" s="277" t="s">
        <v>25</v>
      </c>
      <c r="AW8" s="277"/>
      <c r="AX8" s="277" t="s">
        <v>112</v>
      </c>
      <c r="AY8" s="277"/>
      <c r="AZ8" s="277" t="s">
        <v>55</v>
      </c>
      <c r="BA8" s="277"/>
      <c r="BB8" s="277" t="s">
        <v>7</v>
      </c>
      <c r="BC8" s="277"/>
      <c r="BD8" s="277" t="s">
        <v>8</v>
      </c>
      <c r="BE8" s="277"/>
      <c r="BF8" s="277"/>
      <c r="BG8" s="277"/>
      <c r="BH8" s="277"/>
      <c r="BI8" s="277"/>
      <c r="BJ8" s="277"/>
      <c r="BK8" s="277"/>
      <c r="BL8" s="5"/>
      <c r="BM8" s="5"/>
      <c r="BN8" s="17"/>
    </row>
    <row r="9" spans="5:66" ht="19.5" customHeight="1">
      <c r="E9" s="16"/>
      <c r="F9" s="279" t="s">
        <v>57</v>
      </c>
      <c r="G9" s="279"/>
      <c r="H9" s="279"/>
      <c r="I9" s="279"/>
      <c r="J9" s="279"/>
      <c r="K9" s="279"/>
      <c r="L9" s="279"/>
      <c r="M9" s="279"/>
      <c r="N9" s="279"/>
      <c r="O9" s="279"/>
      <c r="P9" s="279"/>
      <c r="Q9" s="279"/>
      <c r="R9" s="279"/>
      <c r="S9" s="279"/>
      <c r="T9" s="279"/>
      <c r="U9" s="279"/>
      <c r="V9" s="279"/>
      <c r="W9" s="279"/>
      <c r="X9" s="279"/>
      <c r="Y9" s="279"/>
      <c r="Z9" s="279" t="s">
        <v>56</v>
      </c>
      <c r="AA9" s="279"/>
      <c r="AB9" s="279"/>
      <c r="AC9" s="279"/>
      <c r="AD9" s="279"/>
      <c r="AE9" s="279"/>
      <c r="AF9" s="279"/>
      <c r="AG9" s="279"/>
      <c r="AH9" s="279"/>
      <c r="AI9" s="343"/>
      <c r="AJ9" s="16"/>
      <c r="AK9" s="5"/>
      <c r="AL9" s="277" t="s">
        <v>1</v>
      </c>
      <c r="AM9" s="277"/>
      <c r="AN9" s="277"/>
      <c r="AO9" s="277"/>
      <c r="AP9" s="277" t="s">
        <v>20</v>
      </c>
      <c r="AQ9" s="277"/>
      <c r="AR9" s="277" t="s">
        <v>23</v>
      </c>
      <c r="AS9" s="277"/>
      <c r="AT9" s="277" t="s">
        <v>24</v>
      </c>
      <c r="AU9" s="277"/>
      <c r="AV9" s="277"/>
      <c r="AW9" s="277"/>
      <c r="AX9" s="277"/>
      <c r="AY9" s="277"/>
      <c r="AZ9" s="277"/>
      <c r="BA9" s="277"/>
      <c r="BB9" s="277" t="s">
        <v>7</v>
      </c>
      <c r="BC9" s="277"/>
      <c r="BD9" s="277" t="s">
        <v>114</v>
      </c>
      <c r="BE9" s="277"/>
      <c r="BF9" s="277"/>
      <c r="BG9" s="277"/>
      <c r="BH9" s="277"/>
      <c r="BI9" s="277"/>
      <c r="BJ9" s="277"/>
      <c r="BK9" s="277"/>
      <c r="BL9" s="5"/>
      <c r="BM9" s="5"/>
      <c r="BN9" s="17"/>
    </row>
    <row r="10" spans="5:66" ht="19.5" customHeight="1">
      <c r="E10" s="16"/>
      <c r="F10" s="279" t="s">
        <v>58</v>
      </c>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343"/>
      <c r="AJ10" s="16"/>
      <c r="AK10" s="5"/>
      <c r="AL10" s="277" t="s">
        <v>1</v>
      </c>
      <c r="AM10" s="277"/>
      <c r="AN10" s="277"/>
      <c r="AO10" s="277"/>
      <c r="AP10" s="277" t="s">
        <v>20</v>
      </c>
      <c r="AQ10" s="277"/>
      <c r="AR10" s="277" t="s">
        <v>23</v>
      </c>
      <c r="AS10" s="277"/>
      <c r="AT10" s="277" t="s">
        <v>24</v>
      </c>
      <c r="AU10" s="277"/>
      <c r="AV10" s="277"/>
      <c r="AW10" s="277"/>
      <c r="AX10" s="277"/>
      <c r="AY10" s="277"/>
      <c r="AZ10" s="277"/>
      <c r="BA10" s="277"/>
      <c r="BB10" s="277" t="s">
        <v>113</v>
      </c>
      <c r="BC10" s="277"/>
      <c r="BD10" s="277" t="s">
        <v>114</v>
      </c>
      <c r="BE10" s="277"/>
      <c r="BF10" s="277"/>
      <c r="BG10" s="277"/>
      <c r="BH10" s="277"/>
      <c r="BI10" s="277"/>
      <c r="BJ10" s="277"/>
      <c r="BK10" s="277"/>
      <c r="BL10" s="5"/>
      <c r="BM10" s="5"/>
      <c r="BN10" s="17"/>
    </row>
    <row r="11" spans="5:66" ht="19.5" customHeight="1">
      <c r="E11" s="16"/>
      <c r="F11" s="279" t="s">
        <v>59</v>
      </c>
      <c r="G11" s="279"/>
      <c r="H11" s="279"/>
      <c r="I11" s="279"/>
      <c r="J11" s="279"/>
      <c r="K11" s="279"/>
      <c r="L11" s="279"/>
      <c r="M11" s="279"/>
      <c r="N11" s="279"/>
      <c r="O11" s="279"/>
      <c r="P11" s="279"/>
      <c r="Q11" s="279"/>
      <c r="R11" s="279"/>
      <c r="S11" s="279"/>
      <c r="T11" s="279"/>
      <c r="U11" s="279"/>
      <c r="V11" s="279"/>
      <c r="W11" s="279"/>
      <c r="X11" s="279"/>
      <c r="Y11" s="279"/>
      <c r="Z11" s="279" t="s">
        <v>54</v>
      </c>
      <c r="AA11" s="279"/>
      <c r="AB11" s="279"/>
      <c r="AC11" s="279"/>
      <c r="AD11" s="279"/>
      <c r="AE11" s="279"/>
      <c r="AF11" s="279"/>
      <c r="AG11" s="279"/>
      <c r="AH11" s="279"/>
      <c r="AI11" s="343"/>
      <c r="AJ11" s="16"/>
      <c r="AK11" s="5"/>
      <c r="AL11" s="277" t="s">
        <v>1</v>
      </c>
      <c r="AM11" s="277"/>
      <c r="AN11" s="277"/>
      <c r="AO11" s="277"/>
      <c r="AP11" s="277" t="s">
        <v>20</v>
      </c>
      <c r="AQ11" s="277"/>
      <c r="AR11" s="277" t="s">
        <v>23</v>
      </c>
      <c r="AS11" s="277"/>
      <c r="AT11" s="277" t="s">
        <v>24</v>
      </c>
      <c r="AU11" s="277"/>
      <c r="AV11" s="277" t="s">
        <v>25</v>
      </c>
      <c r="AW11" s="277"/>
      <c r="AX11" s="277" t="s">
        <v>112</v>
      </c>
      <c r="AY11" s="277"/>
      <c r="AZ11" s="277" t="s">
        <v>55</v>
      </c>
      <c r="BA11" s="277"/>
      <c r="BB11" s="277" t="s">
        <v>7</v>
      </c>
      <c r="BC11" s="277"/>
      <c r="BD11" s="277" t="s">
        <v>8</v>
      </c>
      <c r="BE11" s="277"/>
      <c r="BF11" s="277"/>
      <c r="BG11" s="277"/>
      <c r="BH11" s="277"/>
      <c r="BI11" s="277"/>
      <c r="BJ11" s="277"/>
      <c r="BK11" s="277"/>
      <c r="BL11" s="5"/>
      <c r="BM11" s="5"/>
      <c r="BN11" s="17"/>
    </row>
    <row r="12" spans="5:66" ht="19.5" customHeight="1">
      <c r="E12" s="16"/>
      <c r="F12" s="279" t="s">
        <v>59</v>
      </c>
      <c r="G12" s="279"/>
      <c r="H12" s="279"/>
      <c r="I12" s="279"/>
      <c r="J12" s="279"/>
      <c r="K12" s="279"/>
      <c r="L12" s="279"/>
      <c r="M12" s="279"/>
      <c r="N12" s="279"/>
      <c r="O12" s="279"/>
      <c r="P12" s="279"/>
      <c r="Q12" s="279"/>
      <c r="R12" s="279"/>
      <c r="S12" s="279"/>
      <c r="T12" s="279"/>
      <c r="U12" s="279"/>
      <c r="V12" s="279"/>
      <c r="W12" s="279"/>
      <c r="X12" s="279"/>
      <c r="Y12" s="279"/>
      <c r="Z12" s="279" t="s">
        <v>56</v>
      </c>
      <c r="AA12" s="279"/>
      <c r="AB12" s="279"/>
      <c r="AC12" s="279"/>
      <c r="AD12" s="279"/>
      <c r="AE12" s="279"/>
      <c r="AF12" s="279"/>
      <c r="AG12" s="279"/>
      <c r="AH12" s="279"/>
      <c r="AI12" s="343"/>
      <c r="AJ12" s="16"/>
      <c r="AK12" s="5"/>
      <c r="AL12" s="277" t="s">
        <v>1</v>
      </c>
      <c r="AM12" s="277"/>
      <c r="AN12" s="277"/>
      <c r="AO12" s="277"/>
      <c r="AP12" s="277" t="s">
        <v>20</v>
      </c>
      <c r="AQ12" s="277"/>
      <c r="AR12" s="277" t="s">
        <v>23</v>
      </c>
      <c r="AS12" s="277"/>
      <c r="AT12" s="277" t="s">
        <v>24</v>
      </c>
      <c r="AU12" s="277"/>
      <c r="AV12" s="277"/>
      <c r="AW12" s="277"/>
      <c r="AX12" s="277"/>
      <c r="AY12" s="277"/>
      <c r="AZ12" s="277"/>
      <c r="BA12" s="277"/>
      <c r="BB12" s="277" t="s">
        <v>113</v>
      </c>
      <c r="BC12" s="277"/>
      <c r="BD12" s="277" t="s">
        <v>114</v>
      </c>
      <c r="BE12" s="277"/>
      <c r="BF12" s="277"/>
      <c r="BG12" s="277"/>
      <c r="BH12" s="277"/>
      <c r="BI12" s="277"/>
      <c r="BJ12" s="277"/>
      <c r="BK12" s="277"/>
      <c r="BL12" s="5"/>
      <c r="BM12" s="5"/>
      <c r="BN12" s="17"/>
    </row>
    <row r="13" spans="5:66" ht="19.5" customHeight="1">
      <c r="E13" s="18"/>
      <c r="F13" s="274" t="s">
        <v>60</v>
      </c>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5"/>
      <c r="AJ13" s="18"/>
      <c r="AK13" s="7"/>
      <c r="AL13" s="273" t="s">
        <v>1</v>
      </c>
      <c r="AM13" s="273"/>
      <c r="AN13" s="273"/>
      <c r="AO13" s="273"/>
      <c r="AP13" s="273" t="s">
        <v>20</v>
      </c>
      <c r="AQ13" s="273"/>
      <c r="AR13" s="273" t="s">
        <v>23</v>
      </c>
      <c r="AS13" s="273"/>
      <c r="AT13" s="273" t="s">
        <v>24</v>
      </c>
      <c r="AU13" s="273"/>
      <c r="AV13" s="273"/>
      <c r="AW13" s="273"/>
      <c r="AX13" s="273"/>
      <c r="AY13" s="273"/>
      <c r="AZ13" s="273"/>
      <c r="BA13" s="273"/>
      <c r="BB13" s="273" t="s">
        <v>113</v>
      </c>
      <c r="BC13" s="273"/>
      <c r="BD13" s="273" t="s">
        <v>114</v>
      </c>
      <c r="BE13" s="273"/>
      <c r="BF13" s="273"/>
      <c r="BG13" s="273"/>
      <c r="BH13" s="273"/>
      <c r="BI13" s="273"/>
      <c r="BJ13" s="273"/>
      <c r="BK13" s="273"/>
      <c r="BL13" s="7"/>
      <c r="BM13" s="7"/>
      <c r="BN13" s="19"/>
    </row>
    <row r="14" spans="5:66" ht="19.5" customHeight="1">
      <c r="E14" s="13"/>
      <c r="F14" s="143" t="s">
        <v>3</v>
      </c>
      <c r="G14" s="143"/>
      <c r="H14" s="276" t="s">
        <v>4</v>
      </c>
      <c r="I14" s="276"/>
      <c r="J14" s="276"/>
      <c r="K14" s="276"/>
      <c r="L14" s="276"/>
      <c r="M14" s="276"/>
      <c r="N14" s="276"/>
      <c r="O14" s="143" t="s">
        <v>5</v>
      </c>
      <c r="P14" s="143"/>
      <c r="Q14" s="276" t="s">
        <v>6</v>
      </c>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374"/>
    </row>
    <row r="15" spans="5:66" ht="19.5" customHeight="1">
      <c r="E15" s="16"/>
      <c r="F15" s="5"/>
      <c r="G15" s="5"/>
      <c r="H15" s="5"/>
      <c r="I15" s="5"/>
      <c r="J15" s="5"/>
      <c r="K15" s="5"/>
      <c r="L15" s="5"/>
      <c r="M15" s="5"/>
      <c r="N15" s="5"/>
      <c r="O15" s="5"/>
      <c r="P15" s="5"/>
      <c r="Q15" s="347" t="s">
        <v>61</v>
      </c>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17"/>
    </row>
    <row r="16" spans="5:66" ht="19.5" customHeight="1">
      <c r="E16" s="16"/>
      <c r="F16" s="5"/>
      <c r="G16" s="5"/>
      <c r="H16" s="5"/>
      <c r="I16" s="5"/>
      <c r="J16" s="5"/>
      <c r="K16" s="5"/>
      <c r="L16" s="5"/>
      <c r="M16" s="5"/>
      <c r="N16" s="5"/>
      <c r="O16" s="5"/>
      <c r="P16" s="5"/>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17"/>
    </row>
    <row r="17" spans="5:66" ht="19.5" customHeight="1">
      <c r="E17" s="16"/>
      <c r="F17" s="5"/>
      <c r="G17" s="5"/>
      <c r="H17" s="5"/>
      <c r="I17" s="5"/>
      <c r="J17" s="5"/>
      <c r="K17" s="5"/>
      <c r="L17" s="5"/>
      <c r="M17" s="5"/>
      <c r="N17" s="5"/>
      <c r="O17" s="5"/>
      <c r="P17" s="5"/>
      <c r="Q17" s="279" t="s">
        <v>62</v>
      </c>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17"/>
    </row>
    <row r="18" spans="5:66" ht="19.5" customHeight="1">
      <c r="E18" s="16"/>
      <c r="F18" s="5"/>
      <c r="G18" s="5"/>
      <c r="H18" s="5"/>
      <c r="I18" s="5"/>
      <c r="J18" s="5"/>
      <c r="K18" s="5"/>
      <c r="L18" s="5"/>
      <c r="M18" s="5"/>
      <c r="N18" s="5"/>
      <c r="O18" s="5"/>
      <c r="P18" s="5"/>
      <c r="Q18" s="347" t="s">
        <v>63</v>
      </c>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17"/>
    </row>
    <row r="19" spans="5:66" ht="19.5" customHeight="1">
      <c r="E19" s="16"/>
      <c r="F19" s="5"/>
      <c r="G19" s="5"/>
      <c r="H19" s="5"/>
      <c r="I19" s="5"/>
      <c r="J19" s="5"/>
      <c r="K19" s="5"/>
      <c r="L19" s="5"/>
      <c r="M19" s="5"/>
      <c r="N19" s="5"/>
      <c r="O19" s="5"/>
      <c r="P19" s="5"/>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17"/>
    </row>
    <row r="20" spans="5:66" ht="19.5" customHeight="1">
      <c r="E20" s="16"/>
      <c r="F20" s="228" t="s">
        <v>3</v>
      </c>
      <c r="G20" s="228"/>
      <c r="H20" s="279" t="s">
        <v>64</v>
      </c>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343"/>
    </row>
    <row r="21" spans="5:109" ht="19.5" customHeight="1">
      <c r="E21" s="16"/>
      <c r="F21" s="228" t="s">
        <v>3</v>
      </c>
      <c r="G21" s="228"/>
      <c r="H21" s="279" t="s">
        <v>9</v>
      </c>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343"/>
      <c r="CB21" s="4"/>
      <c r="CC21" s="6"/>
      <c r="CD21" s="6"/>
      <c r="CE21" s="6"/>
      <c r="CF21" s="6"/>
      <c r="CG21" s="6"/>
      <c r="CH21" s="6"/>
      <c r="CI21" s="2"/>
      <c r="CJ21" s="2"/>
      <c r="CK21" s="2"/>
      <c r="CL21" s="2"/>
      <c r="CM21" s="2"/>
      <c r="CN21" s="3"/>
      <c r="CO21" s="3"/>
      <c r="CP21" s="3"/>
      <c r="CQ21" s="3"/>
      <c r="CR21" s="3"/>
      <c r="CS21" s="3"/>
      <c r="CT21" s="3"/>
      <c r="CU21" s="3"/>
      <c r="CV21" s="3"/>
      <c r="CW21" s="3"/>
      <c r="CX21" s="3"/>
      <c r="CY21" s="3"/>
      <c r="CZ21" s="3"/>
      <c r="DA21" s="3"/>
      <c r="DB21" s="3"/>
      <c r="DC21" s="3"/>
      <c r="DD21" s="3"/>
      <c r="DE21" s="3"/>
    </row>
    <row r="22" spans="5:109" ht="19.5" customHeight="1">
      <c r="E22" s="16"/>
      <c r="F22" s="5"/>
      <c r="G22" s="5"/>
      <c r="H22" s="379" t="s">
        <v>10</v>
      </c>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c r="BH22" s="379"/>
      <c r="BI22" s="379"/>
      <c r="BJ22" s="379"/>
      <c r="BK22" s="379"/>
      <c r="BL22" s="379"/>
      <c r="BM22" s="379"/>
      <c r="BN22" s="380"/>
      <c r="BO22" s="127"/>
      <c r="BP22" s="127"/>
      <c r="BQ22" s="127"/>
      <c r="BR22" s="127"/>
      <c r="BS22" s="127"/>
      <c r="BT22" s="127"/>
      <c r="BU22" s="127"/>
      <c r="BV22" s="127"/>
      <c r="BW22" s="127"/>
      <c r="BX22" s="127"/>
      <c r="BY22" s="127"/>
      <c r="CB22" s="4"/>
      <c r="CC22" s="6"/>
      <c r="CD22" s="6"/>
      <c r="CE22" s="6"/>
      <c r="CF22" s="6"/>
      <c r="CG22" s="6"/>
      <c r="CH22" s="6"/>
      <c r="CI22" s="2"/>
      <c r="CJ22" s="2"/>
      <c r="CK22" s="2"/>
      <c r="CL22" s="2"/>
      <c r="CM22" s="2"/>
      <c r="CN22" s="3"/>
      <c r="CO22" s="3"/>
      <c r="CP22" s="3"/>
      <c r="CQ22" s="3"/>
      <c r="CR22" s="3"/>
      <c r="CS22" s="3"/>
      <c r="CT22" s="3"/>
      <c r="CU22" s="3"/>
      <c r="CV22" s="3"/>
      <c r="CW22" s="3"/>
      <c r="CX22" s="3"/>
      <c r="CY22" s="3"/>
      <c r="CZ22" s="3"/>
      <c r="DA22" s="3"/>
      <c r="DB22" s="3"/>
      <c r="DC22" s="3"/>
      <c r="DD22" s="3"/>
      <c r="DE22" s="3"/>
    </row>
    <row r="23" spans="5:109" ht="19.5" customHeight="1">
      <c r="E23" s="16"/>
      <c r="F23" s="228" t="s">
        <v>3</v>
      </c>
      <c r="G23" s="228"/>
      <c r="H23" s="279" t="s">
        <v>65</v>
      </c>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343"/>
      <c r="CB23" s="4"/>
      <c r="CC23" s="6"/>
      <c r="CD23" s="6"/>
      <c r="CE23" s="6"/>
      <c r="CF23" s="6"/>
      <c r="CG23" s="6"/>
      <c r="CH23" s="6"/>
      <c r="CI23" s="2"/>
      <c r="CJ23" s="2"/>
      <c r="CK23" s="2"/>
      <c r="CL23" s="2"/>
      <c r="CM23" s="2"/>
      <c r="CN23" s="3"/>
      <c r="CO23" s="3"/>
      <c r="CP23" s="3"/>
      <c r="CQ23" s="3"/>
      <c r="CR23" s="3"/>
      <c r="CS23" s="3"/>
      <c r="CT23" s="3"/>
      <c r="CU23" s="3"/>
      <c r="CV23" s="3"/>
      <c r="CW23" s="3"/>
      <c r="CX23" s="3"/>
      <c r="CY23" s="3"/>
      <c r="CZ23" s="3"/>
      <c r="DA23" s="3"/>
      <c r="DB23" s="3"/>
      <c r="DC23" s="3"/>
      <c r="DD23" s="3"/>
      <c r="DE23" s="3"/>
    </row>
    <row r="24" spans="5:108" ht="19.5" customHeight="1">
      <c r="E24" s="16"/>
      <c r="F24" s="228" t="s">
        <v>3</v>
      </c>
      <c r="G24" s="228"/>
      <c r="H24" s="346" t="s">
        <v>11</v>
      </c>
      <c r="I24" s="346"/>
      <c r="J24" s="346"/>
      <c r="K24" s="346"/>
      <c r="L24" s="346"/>
      <c r="M24" s="346"/>
      <c r="N24" s="346"/>
      <c r="O24" s="346"/>
      <c r="P24" s="279" t="s">
        <v>5</v>
      </c>
      <c r="Q24" s="279"/>
      <c r="R24" s="279" t="s">
        <v>103</v>
      </c>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343"/>
      <c r="BO24" s="3"/>
      <c r="BP24" s="3"/>
      <c r="BQ24" s="3"/>
      <c r="BR24" s="3"/>
      <c r="BS24" s="3"/>
      <c r="BT24" s="3"/>
      <c r="BU24" s="3"/>
      <c r="BV24" s="3"/>
      <c r="BW24" s="3"/>
      <c r="BX24" s="3"/>
      <c r="BY24" s="3"/>
      <c r="BZ24" s="4"/>
      <c r="CA24" s="3"/>
      <c r="CB24" s="3"/>
      <c r="CC24" s="3"/>
      <c r="CD24" s="3"/>
      <c r="CE24" s="3"/>
      <c r="CF24" s="3"/>
      <c r="CG24" s="3"/>
      <c r="CH24" s="3"/>
      <c r="CI24" s="3"/>
      <c r="CJ24" s="3"/>
      <c r="CK24" s="4"/>
      <c r="CL24" s="3"/>
      <c r="CM24" s="3"/>
      <c r="CN24" s="3"/>
      <c r="CO24" s="3"/>
      <c r="CQ24" s="3"/>
      <c r="CR24" s="3"/>
      <c r="CS24" s="3"/>
      <c r="CT24" s="3"/>
      <c r="CU24" s="3"/>
      <c r="CV24" s="3"/>
      <c r="CW24" s="3"/>
      <c r="CX24" s="3"/>
      <c r="CY24" s="3"/>
      <c r="CZ24" s="3"/>
      <c r="DA24" s="3"/>
      <c r="DB24" s="3"/>
      <c r="DC24" s="3"/>
      <c r="DD24" s="3"/>
    </row>
    <row r="25" spans="5:76" ht="19.5" customHeight="1">
      <c r="E25" s="16"/>
      <c r="F25" s="5"/>
      <c r="G25" s="2"/>
      <c r="H25" s="2"/>
      <c r="I25" s="344" t="s">
        <v>12</v>
      </c>
      <c r="J25" s="344"/>
      <c r="K25" s="344"/>
      <c r="L25" s="344"/>
      <c r="M25" s="344"/>
      <c r="N25" s="344"/>
      <c r="O25" s="344"/>
      <c r="P25" s="345" t="s">
        <v>13</v>
      </c>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t="s">
        <v>14</v>
      </c>
      <c r="AP25" s="345"/>
      <c r="AQ25" s="345"/>
      <c r="AR25" s="345"/>
      <c r="AS25" s="345"/>
      <c r="AT25" s="345"/>
      <c r="AU25" s="345"/>
      <c r="AV25" s="345"/>
      <c r="AW25" s="345"/>
      <c r="AX25" s="345"/>
      <c r="AY25" s="345"/>
      <c r="AZ25" s="345"/>
      <c r="BA25" s="348" t="s">
        <v>15</v>
      </c>
      <c r="BB25" s="348"/>
      <c r="BC25" s="348"/>
      <c r="BD25" s="348"/>
      <c r="BE25" s="348"/>
      <c r="BF25" s="348"/>
      <c r="BG25" s="348"/>
      <c r="BH25" s="348"/>
      <c r="BI25" s="348"/>
      <c r="BJ25" s="348"/>
      <c r="BK25" s="348"/>
      <c r="BL25" s="348"/>
      <c r="BM25" s="128"/>
      <c r="BN25" s="17"/>
      <c r="BP25" s="3"/>
      <c r="BQ25" s="3"/>
      <c r="BR25" s="3"/>
      <c r="BS25" s="3"/>
      <c r="BT25" s="3"/>
      <c r="BU25" s="3"/>
      <c r="BV25" s="3"/>
      <c r="BW25" s="3"/>
      <c r="BX25" s="3"/>
    </row>
    <row r="26" spans="5:66" ht="19.5" customHeight="1">
      <c r="E26" s="18"/>
      <c r="F26" s="129"/>
      <c r="G26" s="129"/>
      <c r="H26" s="129"/>
      <c r="I26" s="129"/>
      <c r="J26" s="129"/>
      <c r="K26" s="130"/>
      <c r="L26" s="131"/>
      <c r="M26" s="131"/>
      <c r="N26" s="131"/>
      <c r="O26" s="130"/>
      <c r="P26" s="349" t="s">
        <v>16</v>
      </c>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132"/>
      <c r="AP26" s="132"/>
      <c r="AQ26" s="132"/>
      <c r="AR26" s="132"/>
      <c r="AS26" s="132"/>
      <c r="AT26" s="132"/>
      <c r="AU26" s="132"/>
      <c r="AV26" s="132"/>
      <c r="AW26" s="132"/>
      <c r="AX26" s="132"/>
      <c r="AY26" s="132"/>
      <c r="AZ26" s="132"/>
      <c r="BA26" s="132"/>
      <c r="BB26" s="132"/>
      <c r="BC26" s="132"/>
      <c r="BD26" s="132"/>
      <c r="BE26" s="132"/>
      <c r="BF26" s="132"/>
      <c r="BG26" s="132"/>
      <c r="BH26" s="132"/>
      <c r="BI26" s="7"/>
      <c r="BJ26" s="7"/>
      <c r="BK26" s="7"/>
      <c r="BL26" s="7"/>
      <c r="BM26" s="7"/>
      <c r="BN26" s="19"/>
    </row>
    <row r="27" spans="5:59" ht="19.5" customHeight="1">
      <c r="E27" s="29"/>
      <c r="F27" s="29"/>
      <c r="G27" s="29"/>
      <c r="H27" s="29"/>
      <c r="I27" s="29"/>
      <c r="J27" s="20"/>
      <c r="K27" s="21"/>
      <c r="L27" s="21"/>
      <c r="M27" s="21"/>
      <c r="N27" s="20"/>
      <c r="O27" s="22"/>
      <c r="P27" s="21"/>
      <c r="Q27" s="23"/>
      <c r="R27" s="23"/>
      <c r="S27" s="23"/>
      <c r="T27" s="49"/>
      <c r="U27" s="49"/>
      <c r="V27" s="49"/>
      <c r="W27" s="49"/>
      <c r="X27" s="49"/>
      <c r="Y27" s="49"/>
      <c r="Z27" s="4"/>
      <c r="AA27" s="4"/>
      <c r="AB27" s="3"/>
      <c r="AC27" s="3"/>
      <c r="AD27" s="3"/>
      <c r="AE27" s="3"/>
      <c r="AF27" s="3"/>
      <c r="AG27" s="3"/>
      <c r="AH27" s="3"/>
      <c r="AI27" s="4"/>
      <c r="AJ27" s="3"/>
      <c r="AK27" s="3"/>
      <c r="AL27" s="3"/>
      <c r="AM27" s="3"/>
      <c r="AN27" s="3"/>
      <c r="AO27" s="3"/>
      <c r="AP27" s="3"/>
      <c r="AQ27" s="3"/>
      <c r="AR27" s="3"/>
      <c r="AS27" s="3"/>
      <c r="AT27" s="3"/>
      <c r="AU27" s="3"/>
      <c r="AV27" s="3"/>
      <c r="AW27" s="3"/>
      <c r="AX27" s="3"/>
      <c r="AY27" s="3"/>
      <c r="AZ27" s="3"/>
      <c r="BA27" s="3"/>
      <c r="BB27" s="3"/>
      <c r="BC27" s="3"/>
      <c r="BD27" s="3"/>
      <c r="BE27" s="3"/>
      <c r="BF27" s="3"/>
      <c r="BG27" s="3"/>
    </row>
    <row r="28" ht="15" customHeight="1" thickBot="1"/>
    <row r="29" spans="5:66" s="4" customFormat="1" ht="30" customHeight="1" thickBot="1" thickTop="1">
      <c r="E29" s="350" t="s">
        <v>66</v>
      </c>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1"/>
      <c r="AR29" s="229" t="s">
        <v>98</v>
      </c>
      <c r="AS29" s="230"/>
      <c r="AT29" s="230"/>
      <c r="AU29" s="230" t="s">
        <v>97</v>
      </c>
      <c r="AV29" s="230"/>
      <c r="AW29" s="311">
        <v>1</v>
      </c>
      <c r="AX29" s="311"/>
      <c r="AY29" s="311"/>
      <c r="AZ29" s="61" t="s">
        <v>17</v>
      </c>
      <c r="BA29" s="311"/>
      <c r="BB29" s="311"/>
      <c r="BC29" s="311"/>
      <c r="BD29" s="311"/>
      <c r="BE29" s="311"/>
      <c r="BF29" s="311"/>
      <c r="BG29" s="311"/>
      <c r="BH29" s="311"/>
      <c r="BI29" s="311"/>
      <c r="BJ29" s="311"/>
      <c r="BK29" s="311"/>
      <c r="BL29" s="311"/>
      <c r="BM29" s="230" t="s">
        <v>96</v>
      </c>
      <c r="BN29" s="305"/>
    </row>
    <row r="30" spans="2:66" s="36" customFormat="1" ht="15" customHeight="1" thickTop="1">
      <c r="B30" s="247" t="s">
        <v>1</v>
      </c>
      <c r="C30" s="248"/>
      <c r="D30" s="248"/>
      <c r="E30" s="232" t="s">
        <v>151</v>
      </c>
      <c r="F30" s="233"/>
      <c r="G30" s="234"/>
      <c r="H30" s="79"/>
      <c r="I30" s="80"/>
      <c r="J30" s="80"/>
      <c r="K30" s="80"/>
      <c r="L30" s="80"/>
      <c r="M30" s="80"/>
      <c r="N30" s="81"/>
      <c r="O30" s="266" t="s">
        <v>152</v>
      </c>
      <c r="P30" s="267"/>
      <c r="Q30" s="268"/>
      <c r="R30" s="268"/>
      <c r="S30" s="268"/>
      <c r="T30" s="268"/>
      <c r="U30" s="268"/>
      <c r="V30" s="83" t="s">
        <v>153</v>
      </c>
      <c r="W30" s="268"/>
      <c r="X30" s="268"/>
      <c r="Y30" s="268"/>
      <c r="Z30" s="268"/>
      <c r="AA30" s="268"/>
      <c r="AB30" s="84"/>
      <c r="AC30" s="85"/>
      <c r="AD30" s="85"/>
      <c r="AE30" s="85"/>
      <c r="AF30" s="85"/>
      <c r="AG30" s="85"/>
      <c r="AH30" s="85"/>
      <c r="AI30" s="85"/>
      <c r="AJ30" s="85"/>
      <c r="AK30" s="85"/>
      <c r="AL30" s="85"/>
      <c r="AM30" s="85"/>
      <c r="AN30" s="85"/>
      <c r="AO30" s="85"/>
      <c r="AP30" s="85"/>
      <c r="AQ30" s="86"/>
      <c r="AR30" s="87"/>
      <c r="AS30" s="87"/>
      <c r="AT30" s="87"/>
      <c r="AU30" s="269" t="s">
        <v>154</v>
      </c>
      <c r="AV30" s="269"/>
      <c r="AW30" s="269"/>
      <c r="AX30" s="265"/>
      <c r="AY30" s="265"/>
      <c r="AZ30" s="265"/>
      <c r="BA30" s="265"/>
      <c r="BB30" s="265"/>
      <c r="BC30" s="88" t="s">
        <v>144</v>
      </c>
      <c r="BD30" s="265"/>
      <c r="BE30" s="265"/>
      <c r="BF30" s="265"/>
      <c r="BG30" s="265"/>
      <c r="BH30" s="265"/>
      <c r="BI30" s="88" t="s">
        <v>144</v>
      </c>
      <c r="BJ30" s="265"/>
      <c r="BK30" s="265"/>
      <c r="BL30" s="265"/>
      <c r="BM30" s="265"/>
      <c r="BN30" s="310"/>
    </row>
    <row r="31" spans="2:66" s="36" customFormat="1" ht="15" customHeight="1">
      <c r="B31" s="249"/>
      <c r="C31" s="250"/>
      <c r="D31" s="250"/>
      <c r="E31" s="235"/>
      <c r="F31" s="236"/>
      <c r="G31" s="237"/>
      <c r="H31" s="244" t="s">
        <v>155</v>
      </c>
      <c r="I31" s="245"/>
      <c r="J31" s="245"/>
      <c r="K31" s="245"/>
      <c r="L31" s="245"/>
      <c r="M31" s="245"/>
      <c r="N31" s="246"/>
      <c r="O31" s="89"/>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87"/>
      <c r="AR31" s="87"/>
      <c r="AS31" s="87"/>
      <c r="AT31" s="87"/>
      <c r="AU31" s="269" t="s">
        <v>156</v>
      </c>
      <c r="AV31" s="269"/>
      <c r="AW31" s="269"/>
      <c r="AX31" s="265"/>
      <c r="AY31" s="265"/>
      <c r="AZ31" s="265"/>
      <c r="BA31" s="265"/>
      <c r="BB31" s="265"/>
      <c r="BC31" s="88" t="s">
        <v>144</v>
      </c>
      <c r="BD31" s="265"/>
      <c r="BE31" s="265"/>
      <c r="BF31" s="265"/>
      <c r="BG31" s="265"/>
      <c r="BH31" s="265"/>
      <c r="BI31" s="88" t="s">
        <v>144</v>
      </c>
      <c r="BJ31" s="265"/>
      <c r="BK31" s="265"/>
      <c r="BL31" s="265"/>
      <c r="BM31" s="265"/>
      <c r="BN31" s="310"/>
    </row>
    <row r="32" spans="2:66" s="36" customFormat="1" ht="15" customHeight="1">
      <c r="B32" s="249"/>
      <c r="C32" s="250"/>
      <c r="D32" s="250"/>
      <c r="E32" s="235"/>
      <c r="F32" s="236"/>
      <c r="G32" s="237"/>
      <c r="H32" s="106"/>
      <c r="I32" s="91"/>
      <c r="J32" s="91"/>
      <c r="K32" s="91"/>
      <c r="L32" s="91"/>
      <c r="M32" s="91"/>
      <c r="N32" s="116"/>
      <c r="O32" s="89"/>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87"/>
      <c r="AR32" s="87"/>
      <c r="AS32" s="87"/>
      <c r="AT32" s="87"/>
      <c r="AU32" s="108"/>
      <c r="AV32" s="108"/>
      <c r="AW32" s="108"/>
      <c r="AX32" s="109"/>
      <c r="AY32" s="109"/>
      <c r="AZ32" s="109"/>
      <c r="BA32" s="109"/>
      <c r="BB32" s="109"/>
      <c r="BC32" s="88"/>
      <c r="BD32" s="109"/>
      <c r="BE32" s="109"/>
      <c r="BF32" s="109"/>
      <c r="BG32" s="109"/>
      <c r="BH32" s="109"/>
      <c r="BI32" s="88"/>
      <c r="BJ32" s="109"/>
      <c r="BK32" s="109"/>
      <c r="BL32" s="109"/>
      <c r="BM32" s="109"/>
      <c r="BN32" s="110"/>
    </row>
    <row r="33" spans="2:66" s="36" customFormat="1" ht="15" customHeight="1">
      <c r="B33" s="249"/>
      <c r="C33" s="250"/>
      <c r="D33" s="250"/>
      <c r="E33" s="235"/>
      <c r="F33" s="236"/>
      <c r="G33" s="237"/>
      <c r="H33" s="244" t="s">
        <v>157</v>
      </c>
      <c r="I33" s="245"/>
      <c r="J33" s="245"/>
      <c r="K33" s="245"/>
      <c r="L33" s="245"/>
      <c r="M33" s="245"/>
      <c r="N33" s="246"/>
      <c r="O33" s="89"/>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90"/>
      <c r="AV33" s="90"/>
      <c r="AW33" s="90"/>
      <c r="AX33" s="90"/>
      <c r="AY33" s="90"/>
      <c r="AZ33" s="90"/>
      <c r="BA33" s="90"/>
      <c r="BB33" s="90"/>
      <c r="BC33" s="90"/>
      <c r="BD33" s="90"/>
      <c r="BE33" s="91"/>
      <c r="BF33" s="90"/>
      <c r="BG33" s="90"/>
      <c r="BH33" s="90"/>
      <c r="BI33" s="92"/>
      <c r="BJ33" s="92"/>
      <c r="BK33" s="93"/>
      <c r="BL33" s="93"/>
      <c r="BM33" s="93"/>
      <c r="BN33" s="94"/>
    </row>
    <row r="34" spans="2:66" s="36" customFormat="1" ht="15" customHeight="1">
      <c r="B34" s="249"/>
      <c r="C34" s="250"/>
      <c r="D34" s="250"/>
      <c r="E34" s="235"/>
      <c r="F34" s="236"/>
      <c r="G34" s="237"/>
      <c r="H34" s="244"/>
      <c r="I34" s="245"/>
      <c r="J34" s="245"/>
      <c r="K34" s="245"/>
      <c r="L34" s="245"/>
      <c r="M34" s="245"/>
      <c r="N34" s="246"/>
      <c r="O34" s="89"/>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90"/>
      <c r="AV34" s="90"/>
      <c r="AW34" s="90"/>
      <c r="AX34" s="90"/>
      <c r="AY34" s="90"/>
      <c r="AZ34" s="90"/>
      <c r="BA34" s="90"/>
      <c r="BB34" s="90"/>
      <c r="BC34" s="90"/>
      <c r="BD34" s="90"/>
      <c r="BE34" s="91"/>
      <c r="BF34" s="90"/>
      <c r="BG34" s="90"/>
      <c r="BH34" s="90"/>
      <c r="BI34" s="92"/>
      <c r="BJ34" s="92"/>
      <c r="BK34" s="93"/>
      <c r="BL34" s="93"/>
      <c r="BM34" s="93"/>
      <c r="BN34" s="94"/>
    </row>
    <row r="35" spans="2:66" s="36" customFormat="1" ht="15" customHeight="1">
      <c r="B35" s="249"/>
      <c r="C35" s="250"/>
      <c r="D35" s="250"/>
      <c r="E35" s="235"/>
      <c r="F35" s="236"/>
      <c r="G35" s="237"/>
      <c r="H35" s="244" t="s">
        <v>149</v>
      </c>
      <c r="I35" s="245"/>
      <c r="J35" s="245"/>
      <c r="K35" s="245"/>
      <c r="L35" s="245"/>
      <c r="M35" s="245"/>
      <c r="N35" s="246"/>
      <c r="O35" s="89"/>
      <c r="P35" s="231"/>
      <c r="Q35" s="231"/>
      <c r="R35" s="231"/>
      <c r="S35" s="231"/>
      <c r="T35" s="231"/>
      <c r="U35" s="231"/>
      <c r="V35" s="231"/>
      <c r="W35" s="231"/>
      <c r="X35" s="231"/>
      <c r="Y35" s="231"/>
      <c r="Z35" s="231"/>
      <c r="AA35" s="231"/>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1"/>
      <c r="BF35" s="92"/>
      <c r="BG35" s="92"/>
      <c r="BH35" s="92"/>
      <c r="BI35" s="92"/>
      <c r="BJ35" s="92"/>
      <c r="BK35" s="92"/>
      <c r="BL35" s="92"/>
      <c r="BM35" s="92"/>
      <c r="BN35" s="95"/>
    </row>
    <row r="36" spans="2:66" s="36" customFormat="1" ht="15" customHeight="1">
      <c r="B36" s="249"/>
      <c r="C36" s="250"/>
      <c r="D36" s="250"/>
      <c r="E36" s="235"/>
      <c r="F36" s="236"/>
      <c r="G36" s="237"/>
      <c r="H36" s="270" t="s">
        <v>150</v>
      </c>
      <c r="I36" s="271"/>
      <c r="J36" s="271"/>
      <c r="K36" s="271"/>
      <c r="L36" s="271"/>
      <c r="M36" s="271"/>
      <c r="N36" s="272"/>
      <c r="O36" s="89"/>
      <c r="P36" s="231"/>
      <c r="Q36" s="231"/>
      <c r="R36" s="231"/>
      <c r="S36" s="231"/>
      <c r="T36" s="231"/>
      <c r="U36" s="231"/>
      <c r="V36" s="231"/>
      <c r="W36" s="231"/>
      <c r="X36" s="231"/>
      <c r="Y36" s="231"/>
      <c r="Z36" s="231"/>
      <c r="AA36" s="231"/>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1"/>
      <c r="BF36" s="92"/>
      <c r="BG36" s="92"/>
      <c r="BH36" s="92"/>
      <c r="BI36" s="92"/>
      <c r="BJ36" s="92"/>
      <c r="BK36" s="92"/>
      <c r="BL36" s="92"/>
      <c r="BM36" s="92"/>
      <c r="BN36" s="95"/>
    </row>
    <row r="37" spans="2:66" s="36" customFormat="1" ht="15" customHeight="1">
      <c r="B37" s="249"/>
      <c r="C37" s="250"/>
      <c r="D37" s="250"/>
      <c r="E37" s="235"/>
      <c r="F37" s="236"/>
      <c r="G37" s="237"/>
      <c r="H37" s="155" t="s">
        <v>158</v>
      </c>
      <c r="I37" s="156"/>
      <c r="J37" s="156"/>
      <c r="K37" s="156"/>
      <c r="L37" s="156"/>
      <c r="M37" s="156"/>
      <c r="N37" s="157"/>
      <c r="O37" s="89"/>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117"/>
      <c r="BC37" s="90"/>
      <c r="BD37" s="90"/>
      <c r="BE37" s="91"/>
      <c r="BF37" s="92"/>
      <c r="BG37" s="92"/>
      <c r="BH37" s="92"/>
      <c r="BI37" s="92"/>
      <c r="BJ37" s="92"/>
      <c r="BK37" s="92"/>
      <c r="BL37" s="92"/>
      <c r="BM37" s="92"/>
      <c r="BN37" s="95"/>
    </row>
    <row r="38" spans="2:66" s="36" customFormat="1" ht="15" customHeight="1">
      <c r="B38" s="249"/>
      <c r="C38" s="250"/>
      <c r="D38" s="250"/>
      <c r="E38" s="235"/>
      <c r="F38" s="236"/>
      <c r="G38" s="237"/>
      <c r="H38" s="241" t="s">
        <v>159</v>
      </c>
      <c r="I38" s="242"/>
      <c r="J38" s="242"/>
      <c r="K38" s="242"/>
      <c r="L38" s="242"/>
      <c r="M38" s="242"/>
      <c r="N38" s="243"/>
      <c r="O38" s="96"/>
      <c r="P38" s="306"/>
      <c r="Q38" s="307"/>
      <c r="R38" s="307"/>
      <c r="S38" s="307"/>
      <c r="T38" s="307"/>
      <c r="U38" s="307"/>
      <c r="V38" s="307"/>
      <c r="W38" s="307"/>
      <c r="X38" s="307"/>
      <c r="Y38" s="307"/>
      <c r="Z38" s="307"/>
      <c r="AA38" s="307"/>
      <c r="AB38" s="97"/>
      <c r="AC38" s="97"/>
      <c r="AD38" s="97"/>
      <c r="AE38" s="97"/>
      <c r="AF38" s="98"/>
      <c r="AG38" s="97"/>
      <c r="AH38" s="97"/>
      <c r="AI38" s="97"/>
      <c r="AJ38" s="97"/>
      <c r="AK38" s="97"/>
      <c r="AL38" s="97"/>
      <c r="AM38" s="97"/>
      <c r="AN38" s="97"/>
      <c r="AO38" s="97"/>
      <c r="AP38" s="97"/>
      <c r="AQ38" s="99"/>
      <c r="AR38" s="99"/>
      <c r="AS38" s="99"/>
      <c r="AT38" s="99"/>
      <c r="AU38" s="308" t="s">
        <v>154</v>
      </c>
      <c r="AV38" s="308"/>
      <c r="AW38" s="308"/>
      <c r="AX38" s="264"/>
      <c r="AY38" s="264"/>
      <c r="AZ38" s="264"/>
      <c r="BA38" s="264"/>
      <c r="BB38" s="264"/>
      <c r="BC38" s="100" t="s">
        <v>144</v>
      </c>
      <c r="BD38" s="264"/>
      <c r="BE38" s="264"/>
      <c r="BF38" s="264"/>
      <c r="BG38" s="264"/>
      <c r="BH38" s="264"/>
      <c r="BI38" s="100" t="s">
        <v>144</v>
      </c>
      <c r="BJ38" s="264"/>
      <c r="BK38" s="264"/>
      <c r="BL38" s="264"/>
      <c r="BM38" s="264"/>
      <c r="BN38" s="309"/>
    </row>
    <row r="39" spans="2:66" s="36" customFormat="1" ht="15" customHeight="1">
      <c r="B39" s="251"/>
      <c r="C39" s="252"/>
      <c r="D39" s="252"/>
      <c r="E39" s="238"/>
      <c r="F39" s="239"/>
      <c r="G39" s="240"/>
      <c r="H39" s="261" t="s">
        <v>160</v>
      </c>
      <c r="I39" s="262"/>
      <c r="J39" s="262"/>
      <c r="K39" s="262"/>
      <c r="L39" s="262"/>
      <c r="M39" s="262"/>
      <c r="N39" s="263"/>
      <c r="O39" s="101"/>
      <c r="P39" s="312"/>
      <c r="Q39" s="312"/>
      <c r="R39" s="312"/>
      <c r="S39" s="312"/>
      <c r="T39" s="312"/>
      <c r="U39" s="312"/>
      <c r="V39" s="312"/>
      <c r="W39" s="312"/>
      <c r="X39" s="312"/>
      <c r="Y39" s="312"/>
      <c r="Z39" s="312"/>
      <c r="AA39" s="312"/>
      <c r="AB39" s="102"/>
      <c r="AC39" s="102"/>
      <c r="AD39" s="102"/>
      <c r="AE39" s="102"/>
      <c r="AF39" s="102"/>
      <c r="AG39" s="102"/>
      <c r="AH39" s="102"/>
      <c r="AI39" s="102"/>
      <c r="AJ39" s="102"/>
      <c r="AK39" s="102"/>
      <c r="AL39" s="102"/>
      <c r="AM39" s="102"/>
      <c r="AN39" s="102"/>
      <c r="AO39" s="102"/>
      <c r="AP39" s="102"/>
      <c r="AQ39" s="103"/>
      <c r="AR39" s="103"/>
      <c r="AS39" s="103"/>
      <c r="AT39" s="103"/>
      <c r="AU39" s="313" t="s">
        <v>156</v>
      </c>
      <c r="AV39" s="313"/>
      <c r="AW39" s="313"/>
      <c r="AX39" s="332"/>
      <c r="AY39" s="332"/>
      <c r="AZ39" s="332"/>
      <c r="BA39" s="265"/>
      <c r="BB39" s="332"/>
      <c r="BC39" s="104" t="s">
        <v>144</v>
      </c>
      <c r="BD39" s="332"/>
      <c r="BE39" s="332"/>
      <c r="BF39" s="332"/>
      <c r="BG39" s="265"/>
      <c r="BH39" s="265"/>
      <c r="BI39" s="88" t="s">
        <v>144</v>
      </c>
      <c r="BJ39" s="332"/>
      <c r="BK39" s="332"/>
      <c r="BL39" s="332"/>
      <c r="BM39" s="332"/>
      <c r="BN39" s="333"/>
    </row>
    <row r="40" spans="2:66" s="36" customFormat="1" ht="15" customHeight="1">
      <c r="B40" s="247" t="s">
        <v>18</v>
      </c>
      <c r="C40" s="248"/>
      <c r="D40" s="248"/>
      <c r="E40" s="232" t="s">
        <v>161</v>
      </c>
      <c r="F40" s="253"/>
      <c r="G40" s="254"/>
      <c r="H40" s="77"/>
      <c r="I40" s="82"/>
      <c r="J40" s="82"/>
      <c r="K40" s="82"/>
      <c r="L40" s="82"/>
      <c r="M40" s="82"/>
      <c r="N40" s="78"/>
      <c r="O40" s="105"/>
      <c r="P40" s="352" t="s">
        <v>162</v>
      </c>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3"/>
    </row>
    <row r="41" spans="2:66" s="36" customFormat="1" ht="15" customHeight="1">
      <c r="B41" s="249"/>
      <c r="C41" s="250"/>
      <c r="D41" s="250"/>
      <c r="E41" s="255"/>
      <c r="F41" s="256"/>
      <c r="G41" s="257"/>
      <c r="H41" s="244" t="s">
        <v>157</v>
      </c>
      <c r="I41" s="245"/>
      <c r="J41" s="245"/>
      <c r="K41" s="245"/>
      <c r="L41" s="245"/>
      <c r="M41" s="245"/>
      <c r="N41" s="246"/>
      <c r="O41" s="89"/>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90"/>
      <c r="AV41" s="90"/>
      <c r="AW41" s="90"/>
      <c r="AX41" s="90"/>
      <c r="AY41" s="90"/>
      <c r="AZ41" s="90"/>
      <c r="BA41" s="90"/>
      <c r="BB41" s="90"/>
      <c r="BC41" s="90"/>
      <c r="BD41" s="90"/>
      <c r="BE41" s="90"/>
      <c r="BF41" s="90"/>
      <c r="BG41" s="90"/>
      <c r="BH41" s="90"/>
      <c r="BI41" s="92"/>
      <c r="BJ41" s="92"/>
      <c r="BK41" s="92"/>
      <c r="BL41" s="92"/>
      <c r="BM41" s="92"/>
      <c r="BN41" s="95"/>
    </row>
    <row r="42" spans="2:66" s="36" customFormat="1" ht="15" customHeight="1">
      <c r="B42" s="249"/>
      <c r="C42" s="250"/>
      <c r="D42" s="250"/>
      <c r="E42" s="255"/>
      <c r="F42" s="256"/>
      <c r="G42" s="257"/>
      <c r="H42" s="113"/>
      <c r="I42" s="114"/>
      <c r="J42" s="114"/>
      <c r="K42" s="114"/>
      <c r="L42" s="114"/>
      <c r="M42" s="114"/>
      <c r="N42" s="115"/>
      <c r="O42" s="89"/>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90"/>
      <c r="AV42" s="90"/>
      <c r="AW42" s="90"/>
      <c r="AX42" s="90"/>
      <c r="AY42" s="90"/>
      <c r="AZ42" s="90"/>
      <c r="BA42" s="90"/>
      <c r="BB42" s="90"/>
      <c r="BC42" s="90"/>
      <c r="BD42" s="90"/>
      <c r="BE42" s="90"/>
      <c r="BF42" s="90"/>
      <c r="BG42" s="90"/>
      <c r="BH42" s="90"/>
      <c r="BI42" s="92"/>
      <c r="BJ42" s="92"/>
      <c r="BK42" s="92"/>
      <c r="BL42" s="92"/>
      <c r="BM42" s="92"/>
      <c r="BN42" s="95"/>
    </row>
    <row r="43" spans="2:66" s="36" customFormat="1" ht="15" customHeight="1">
      <c r="B43" s="249"/>
      <c r="C43" s="250"/>
      <c r="D43" s="250"/>
      <c r="E43" s="255"/>
      <c r="F43" s="256"/>
      <c r="G43" s="257"/>
      <c r="H43" s="244" t="s">
        <v>149</v>
      </c>
      <c r="I43" s="245"/>
      <c r="J43" s="245"/>
      <c r="K43" s="245"/>
      <c r="L43" s="245"/>
      <c r="M43" s="245"/>
      <c r="N43" s="246"/>
      <c r="O43" s="89"/>
      <c r="P43" s="231"/>
      <c r="Q43" s="231"/>
      <c r="R43" s="231"/>
      <c r="S43" s="231"/>
      <c r="T43" s="231"/>
      <c r="U43" s="231"/>
      <c r="V43" s="231"/>
      <c r="W43" s="231"/>
      <c r="X43" s="231"/>
      <c r="Y43" s="231"/>
      <c r="Z43" s="231"/>
      <c r="AA43" s="231"/>
      <c r="AB43" s="124"/>
      <c r="AC43" s="124"/>
      <c r="AD43" s="124"/>
      <c r="AE43" s="124"/>
      <c r="AF43" s="124"/>
      <c r="AG43" s="124"/>
      <c r="AH43" s="124"/>
      <c r="AI43" s="124"/>
      <c r="AJ43" s="124"/>
      <c r="AK43" s="124"/>
      <c r="AL43" s="124"/>
      <c r="AM43" s="124"/>
      <c r="AN43" s="124"/>
      <c r="AO43" s="124"/>
      <c r="AP43" s="124"/>
      <c r="AQ43" s="124"/>
      <c r="AR43" s="124"/>
      <c r="AS43" s="124"/>
      <c r="AT43" s="124"/>
      <c r="AU43" s="90"/>
      <c r="AV43" s="90"/>
      <c r="AW43" s="90"/>
      <c r="AX43" s="90"/>
      <c r="AY43" s="90"/>
      <c r="AZ43" s="90"/>
      <c r="BA43" s="90"/>
      <c r="BB43" s="90"/>
      <c r="BC43" s="90"/>
      <c r="BD43" s="90"/>
      <c r="BE43" s="90"/>
      <c r="BF43" s="90"/>
      <c r="BG43" s="90"/>
      <c r="BH43" s="90"/>
      <c r="BI43" s="92"/>
      <c r="BJ43" s="92"/>
      <c r="BK43" s="92"/>
      <c r="BL43" s="92"/>
      <c r="BM43" s="92"/>
      <c r="BN43" s="95"/>
    </row>
    <row r="44" spans="1:66" s="36" customFormat="1" ht="15" customHeight="1" thickBot="1">
      <c r="A44" s="41" t="s">
        <v>67</v>
      </c>
      <c r="B44" s="251"/>
      <c r="C44" s="252"/>
      <c r="D44" s="252"/>
      <c r="E44" s="258"/>
      <c r="F44" s="259"/>
      <c r="G44" s="260"/>
      <c r="H44" s="261" t="s">
        <v>160</v>
      </c>
      <c r="I44" s="262"/>
      <c r="J44" s="262"/>
      <c r="K44" s="262"/>
      <c r="L44" s="262"/>
      <c r="M44" s="262"/>
      <c r="N44" s="263"/>
      <c r="O44" s="106"/>
      <c r="P44" s="231"/>
      <c r="Q44" s="231"/>
      <c r="R44" s="231"/>
      <c r="S44" s="231"/>
      <c r="T44" s="231"/>
      <c r="U44" s="231"/>
      <c r="V44" s="231"/>
      <c r="W44" s="231"/>
      <c r="X44" s="231"/>
      <c r="Y44" s="231"/>
      <c r="Z44" s="231"/>
      <c r="AA44" s="231"/>
      <c r="AB44" s="124"/>
      <c r="AC44" s="124"/>
      <c r="AD44" s="124"/>
      <c r="AE44" s="124"/>
      <c r="AF44" s="124"/>
      <c r="AG44" s="124"/>
      <c r="AH44" s="124"/>
      <c r="AI44" s="124"/>
      <c r="AJ44" s="124"/>
      <c r="AK44" s="124"/>
      <c r="AL44" s="124"/>
      <c r="AM44" s="124"/>
      <c r="AN44" s="124"/>
      <c r="AO44" s="124"/>
      <c r="AP44" s="124"/>
      <c r="AQ44" s="124"/>
      <c r="AR44" s="124"/>
      <c r="AS44" s="124"/>
      <c r="AT44" s="124"/>
      <c r="AU44" s="90"/>
      <c r="AV44" s="90"/>
      <c r="AW44" s="90"/>
      <c r="AX44" s="90"/>
      <c r="AY44" s="90"/>
      <c r="AZ44" s="90"/>
      <c r="BA44" s="90"/>
      <c r="BB44" s="90"/>
      <c r="BC44" s="90"/>
      <c r="BD44" s="90"/>
      <c r="BE44" s="90"/>
      <c r="BF44" s="90"/>
      <c r="BG44" s="90"/>
      <c r="BH44" s="90"/>
      <c r="BI44" s="92"/>
      <c r="BJ44" s="92"/>
      <c r="BK44" s="92"/>
      <c r="BL44" s="92"/>
      <c r="BM44" s="92"/>
      <c r="BN44" s="95"/>
    </row>
    <row r="45" spans="1:66" s="36" customFormat="1" ht="15" customHeight="1" thickTop="1">
      <c r="A45" s="43"/>
      <c r="E45" s="145" t="s">
        <v>19</v>
      </c>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7"/>
      <c r="AM45" s="217" t="s">
        <v>115</v>
      </c>
      <c r="AN45" s="218"/>
      <c r="AO45" s="297"/>
      <c r="AP45" s="217" t="s">
        <v>99</v>
      </c>
      <c r="AQ45" s="218"/>
      <c r="AR45" s="218"/>
      <c r="AS45" s="218"/>
      <c r="AT45" s="218"/>
      <c r="AU45" s="218"/>
      <c r="AV45" s="218"/>
      <c r="AW45" s="218"/>
      <c r="AX45" s="293" t="s">
        <v>102</v>
      </c>
      <c r="AY45" s="294"/>
      <c r="AZ45" s="294"/>
      <c r="BA45" s="294"/>
      <c r="BB45" s="294"/>
      <c r="BC45" s="294"/>
      <c r="BD45" s="294"/>
      <c r="BE45" s="294"/>
      <c r="BF45" s="294"/>
      <c r="BG45" s="294"/>
      <c r="BH45" s="294"/>
      <c r="BI45" s="294"/>
      <c r="BJ45" s="294"/>
      <c r="BK45" s="294"/>
      <c r="BL45" s="294"/>
      <c r="BM45" s="294"/>
      <c r="BN45" s="295"/>
    </row>
    <row r="46" spans="1:66" s="36" customFormat="1" ht="15" customHeight="1">
      <c r="A46" s="107"/>
      <c r="E46" s="148"/>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50"/>
      <c r="AM46" s="323"/>
      <c r="AN46" s="324"/>
      <c r="AO46" s="325"/>
      <c r="AP46" s="219"/>
      <c r="AQ46" s="220"/>
      <c r="AR46" s="220"/>
      <c r="AS46" s="220"/>
      <c r="AT46" s="220"/>
      <c r="AU46" s="220"/>
      <c r="AV46" s="220"/>
      <c r="AW46" s="220"/>
      <c r="AX46" s="296" t="s">
        <v>163</v>
      </c>
      <c r="AY46" s="218"/>
      <c r="AZ46" s="218"/>
      <c r="BA46" s="218"/>
      <c r="BB46" s="218"/>
      <c r="BC46" s="218"/>
      <c r="BD46" s="218"/>
      <c r="BE46" s="218"/>
      <c r="BF46" s="218"/>
      <c r="BG46" s="297"/>
      <c r="BH46" s="217" t="s">
        <v>86</v>
      </c>
      <c r="BI46" s="218"/>
      <c r="BJ46" s="218"/>
      <c r="BK46" s="218"/>
      <c r="BL46" s="218"/>
      <c r="BM46" s="218"/>
      <c r="BN46" s="357"/>
    </row>
    <row r="47" spans="5:66" s="36" customFormat="1" ht="15" customHeight="1">
      <c r="E47" s="151"/>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3"/>
      <c r="AM47" s="219"/>
      <c r="AN47" s="220"/>
      <c r="AO47" s="326"/>
      <c r="AP47" s="224" t="s">
        <v>68</v>
      </c>
      <c r="AQ47" s="160"/>
      <c r="AR47" s="160"/>
      <c r="AS47" s="225"/>
      <c r="AT47" s="160" t="s">
        <v>69</v>
      </c>
      <c r="AU47" s="160"/>
      <c r="AV47" s="160"/>
      <c r="AW47" s="160"/>
      <c r="AX47" s="331" t="s">
        <v>68</v>
      </c>
      <c r="AY47" s="321"/>
      <c r="AZ47" s="321"/>
      <c r="BA47" s="321"/>
      <c r="BB47" s="321"/>
      <c r="BC47" s="321" t="s">
        <v>69</v>
      </c>
      <c r="BD47" s="321"/>
      <c r="BE47" s="321"/>
      <c r="BF47" s="321"/>
      <c r="BG47" s="322"/>
      <c r="BH47" s="219"/>
      <c r="BI47" s="220"/>
      <c r="BJ47" s="220"/>
      <c r="BK47" s="220"/>
      <c r="BL47" s="220"/>
      <c r="BM47" s="220"/>
      <c r="BN47" s="358"/>
    </row>
    <row r="48" spans="2:66" s="36" customFormat="1" ht="22.5" customHeight="1">
      <c r="B48" s="247" t="s">
        <v>2</v>
      </c>
      <c r="C48" s="248"/>
      <c r="D48" s="334"/>
      <c r="E48" s="226" t="s">
        <v>70</v>
      </c>
      <c r="F48" s="227"/>
      <c r="G48" s="354" t="s">
        <v>120</v>
      </c>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01" t="s">
        <v>134</v>
      </c>
      <c r="AH48" s="301"/>
      <c r="AI48" s="301"/>
      <c r="AJ48" s="301"/>
      <c r="AK48" s="301"/>
      <c r="AL48" s="302"/>
      <c r="AM48" s="214" t="s">
        <v>116</v>
      </c>
      <c r="AN48" s="215"/>
      <c r="AO48" s="216"/>
      <c r="AP48" s="222"/>
      <c r="AQ48" s="223"/>
      <c r="AR48" s="223"/>
      <c r="AS48" s="223"/>
      <c r="AT48" s="223"/>
      <c r="AU48" s="223"/>
      <c r="AV48" s="223"/>
      <c r="AW48" s="290"/>
      <c r="AX48" s="285">
        <v>6700</v>
      </c>
      <c r="AY48" s="286"/>
      <c r="AZ48" s="286"/>
      <c r="BA48" s="286"/>
      <c r="BB48" s="286"/>
      <c r="BC48" s="286">
        <v>7000</v>
      </c>
      <c r="BD48" s="286"/>
      <c r="BE48" s="286"/>
      <c r="BF48" s="286"/>
      <c r="BG48" s="356"/>
      <c r="BH48" s="318">
        <f>IF(AND((AP48=1),(AT48=1)),"粗・細 重複",IF(AP48=1,AX48,IF(AT48=1,BC48,"")))</f>
      </c>
      <c r="BI48" s="319"/>
      <c r="BJ48" s="319"/>
      <c r="BK48" s="319"/>
      <c r="BL48" s="319"/>
      <c r="BM48" s="319"/>
      <c r="BN48" s="320"/>
    </row>
    <row r="49" spans="2:66" s="36" customFormat="1" ht="22.5" customHeight="1">
      <c r="B49" s="249"/>
      <c r="C49" s="250"/>
      <c r="D49" s="335"/>
      <c r="E49" s="169" t="s">
        <v>146</v>
      </c>
      <c r="F49" s="170"/>
      <c r="G49" s="198" t="s">
        <v>125</v>
      </c>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303" t="s">
        <v>138</v>
      </c>
      <c r="AH49" s="303"/>
      <c r="AI49" s="303"/>
      <c r="AJ49" s="303"/>
      <c r="AK49" s="303"/>
      <c r="AL49" s="304"/>
      <c r="AM49" s="163" t="s">
        <v>116</v>
      </c>
      <c r="AN49" s="164"/>
      <c r="AO49" s="165"/>
      <c r="AP49" s="192" t="s">
        <v>17</v>
      </c>
      <c r="AQ49" s="193"/>
      <c r="AR49" s="193"/>
      <c r="AS49" s="193"/>
      <c r="AT49" s="197"/>
      <c r="AU49" s="197"/>
      <c r="AV49" s="197"/>
      <c r="AW49" s="221"/>
      <c r="AX49" s="287" t="s">
        <v>17</v>
      </c>
      <c r="AY49" s="288"/>
      <c r="AZ49" s="288"/>
      <c r="BA49" s="288"/>
      <c r="BB49" s="289"/>
      <c r="BC49" s="281">
        <v>10500</v>
      </c>
      <c r="BD49" s="281"/>
      <c r="BE49" s="281"/>
      <c r="BF49" s="281"/>
      <c r="BG49" s="283"/>
      <c r="BH49" s="209">
        <f>IF(AT49="","",AT49*BC49)</f>
      </c>
      <c r="BI49" s="210"/>
      <c r="BJ49" s="210"/>
      <c r="BK49" s="210"/>
      <c r="BL49" s="210"/>
      <c r="BM49" s="210"/>
      <c r="BN49" s="211"/>
    </row>
    <row r="50" spans="2:66" s="36" customFormat="1" ht="22.5" customHeight="1">
      <c r="B50" s="249"/>
      <c r="C50" s="250"/>
      <c r="D50" s="335"/>
      <c r="E50" s="169" t="s">
        <v>71</v>
      </c>
      <c r="F50" s="170"/>
      <c r="G50" s="198" t="s">
        <v>121</v>
      </c>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303" t="s">
        <v>135</v>
      </c>
      <c r="AH50" s="303"/>
      <c r="AI50" s="303"/>
      <c r="AJ50" s="303"/>
      <c r="AK50" s="303"/>
      <c r="AL50" s="304"/>
      <c r="AM50" s="163" t="s">
        <v>116</v>
      </c>
      <c r="AN50" s="164"/>
      <c r="AO50" s="165"/>
      <c r="AP50" s="196"/>
      <c r="AQ50" s="197"/>
      <c r="AR50" s="197"/>
      <c r="AS50" s="197"/>
      <c r="AT50" s="197"/>
      <c r="AU50" s="197"/>
      <c r="AV50" s="197"/>
      <c r="AW50" s="221"/>
      <c r="AX50" s="280">
        <v>7600</v>
      </c>
      <c r="AY50" s="281"/>
      <c r="AZ50" s="281"/>
      <c r="BA50" s="281"/>
      <c r="BB50" s="281"/>
      <c r="BC50" s="281">
        <v>8100</v>
      </c>
      <c r="BD50" s="281"/>
      <c r="BE50" s="281"/>
      <c r="BF50" s="281"/>
      <c r="BG50" s="283"/>
      <c r="BH50" s="298">
        <f>IF(AND((AP50=1),(AT50=1)),"粗・細 重複",IF(AP50=1,AX50,IF(AT50=1,BC50,"")))</f>
      </c>
      <c r="BI50" s="299"/>
      <c r="BJ50" s="299"/>
      <c r="BK50" s="299"/>
      <c r="BL50" s="299"/>
      <c r="BM50" s="299"/>
      <c r="BN50" s="300"/>
    </row>
    <row r="51" spans="2:66" s="36" customFormat="1" ht="22.5" customHeight="1">
      <c r="B51" s="249"/>
      <c r="C51" s="250"/>
      <c r="D51" s="335"/>
      <c r="E51" s="169" t="s">
        <v>72</v>
      </c>
      <c r="F51" s="170"/>
      <c r="G51" s="198" t="s">
        <v>122</v>
      </c>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303" t="s">
        <v>136</v>
      </c>
      <c r="AH51" s="303"/>
      <c r="AI51" s="303"/>
      <c r="AJ51" s="303"/>
      <c r="AK51" s="303"/>
      <c r="AL51" s="304"/>
      <c r="AM51" s="163" t="s">
        <v>116</v>
      </c>
      <c r="AN51" s="164"/>
      <c r="AO51" s="165"/>
      <c r="AP51" s="196"/>
      <c r="AQ51" s="197"/>
      <c r="AR51" s="197"/>
      <c r="AS51" s="197"/>
      <c r="AT51" s="197"/>
      <c r="AU51" s="197"/>
      <c r="AV51" s="197"/>
      <c r="AW51" s="221"/>
      <c r="AX51" s="280">
        <v>6100</v>
      </c>
      <c r="AY51" s="281"/>
      <c r="AZ51" s="281"/>
      <c r="BA51" s="281"/>
      <c r="BB51" s="281"/>
      <c r="BC51" s="281">
        <v>7300</v>
      </c>
      <c r="BD51" s="281"/>
      <c r="BE51" s="281"/>
      <c r="BF51" s="281"/>
      <c r="BG51" s="283"/>
      <c r="BH51" s="298">
        <f>IF(AND((AP51=1),(AT51=1)),"粗・細 重複",IF(AP51=1,AX51,IF(AT51=1,BC51,"")))</f>
      </c>
      <c r="BI51" s="299"/>
      <c r="BJ51" s="299"/>
      <c r="BK51" s="299"/>
      <c r="BL51" s="299"/>
      <c r="BM51" s="299"/>
      <c r="BN51" s="300"/>
    </row>
    <row r="52" spans="2:66" s="36" customFormat="1" ht="22.5" customHeight="1">
      <c r="B52" s="249"/>
      <c r="C52" s="250"/>
      <c r="D52" s="335"/>
      <c r="E52" s="169" t="s">
        <v>73</v>
      </c>
      <c r="F52" s="170"/>
      <c r="G52" s="198" t="s">
        <v>124</v>
      </c>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303" t="s">
        <v>137</v>
      </c>
      <c r="AH52" s="303"/>
      <c r="AI52" s="303"/>
      <c r="AJ52" s="303"/>
      <c r="AK52" s="303"/>
      <c r="AL52" s="304"/>
      <c r="AM52" s="163" t="s">
        <v>116</v>
      </c>
      <c r="AN52" s="164"/>
      <c r="AO52" s="165"/>
      <c r="AP52" s="196"/>
      <c r="AQ52" s="197"/>
      <c r="AR52" s="197"/>
      <c r="AS52" s="197"/>
      <c r="AT52" s="193" t="s">
        <v>17</v>
      </c>
      <c r="AU52" s="193"/>
      <c r="AV52" s="193"/>
      <c r="AW52" s="284"/>
      <c r="AX52" s="280">
        <v>6300</v>
      </c>
      <c r="AY52" s="281"/>
      <c r="AZ52" s="281"/>
      <c r="BA52" s="281"/>
      <c r="BB52" s="281"/>
      <c r="BC52" s="291" t="s">
        <v>17</v>
      </c>
      <c r="BD52" s="288"/>
      <c r="BE52" s="288"/>
      <c r="BF52" s="288"/>
      <c r="BG52" s="292"/>
      <c r="BH52" s="209">
        <f>IF(AP52="","",AP52*AX52)</f>
      </c>
      <c r="BI52" s="210"/>
      <c r="BJ52" s="210"/>
      <c r="BK52" s="210"/>
      <c r="BL52" s="210"/>
      <c r="BM52" s="210"/>
      <c r="BN52" s="211"/>
    </row>
    <row r="53" spans="2:66" s="36" customFormat="1" ht="22.5" customHeight="1">
      <c r="B53" s="249"/>
      <c r="C53" s="250"/>
      <c r="D53" s="335"/>
      <c r="E53" s="169" t="s">
        <v>74</v>
      </c>
      <c r="F53" s="170"/>
      <c r="G53" s="198" t="s">
        <v>119</v>
      </c>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337" t="s">
        <v>133</v>
      </c>
      <c r="AH53" s="337"/>
      <c r="AI53" s="337"/>
      <c r="AJ53" s="337"/>
      <c r="AK53" s="337"/>
      <c r="AL53" s="338"/>
      <c r="AM53" s="163" t="s">
        <v>116</v>
      </c>
      <c r="AN53" s="164"/>
      <c r="AO53" s="165"/>
      <c r="AP53" s="196"/>
      <c r="AQ53" s="197"/>
      <c r="AR53" s="197"/>
      <c r="AS53" s="197"/>
      <c r="AT53" s="197"/>
      <c r="AU53" s="197"/>
      <c r="AV53" s="197"/>
      <c r="AW53" s="221"/>
      <c r="AX53" s="280">
        <v>9600</v>
      </c>
      <c r="AY53" s="281"/>
      <c r="AZ53" s="281"/>
      <c r="BA53" s="281"/>
      <c r="BB53" s="281"/>
      <c r="BC53" s="281">
        <v>7800</v>
      </c>
      <c r="BD53" s="281"/>
      <c r="BE53" s="281"/>
      <c r="BF53" s="281"/>
      <c r="BG53" s="283"/>
      <c r="BH53" s="209">
        <f>IF(AND((AP53=1),(AT53=1)),"粗・細 重複",IF(AP53=1,AX53,IF(AT53=1,BC53,"")))</f>
      </c>
      <c r="BI53" s="210"/>
      <c r="BJ53" s="210"/>
      <c r="BK53" s="210"/>
      <c r="BL53" s="210"/>
      <c r="BM53" s="210"/>
      <c r="BN53" s="211"/>
    </row>
    <row r="54" spans="2:66" s="36" customFormat="1" ht="22.5" customHeight="1">
      <c r="B54" s="249"/>
      <c r="C54" s="250"/>
      <c r="D54" s="335"/>
      <c r="E54" s="169" t="s">
        <v>75</v>
      </c>
      <c r="F54" s="170"/>
      <c r="G54" s="198" t="s">
        <v>126</v>
      </c>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303" t="s">
        <v>139</v>
      </c>
      <c r="AH54" s="303"/>
      <c r="AI54" s="303"/>
      <c r="AJ54" s="303"/>
      <c r="AK54" s="303"/>
      <c r="AL54" s="304"/>
      <c r="AM54" s="163" t="s">
        <v>116</v>
      </c>
      <c r="AN54" s="164"/>
      <c r="AO54" s="165"/>
      <c r="AP54" s="196"/>
      <c r="AQ54" s="197"/>
      <c r="AR54" s="197"/>
      <c r="AS54" s="197"/>
      <c r="AT54" s="197"/>
      <c r="AU54" s="197"/>
      <c r="AV54" s="197"/>
      <c r="AW54" s="221"/>
      <c r="AX54" s="280">
        <v>17600</v>
      </c>
      <c r="AY54" s="281"/>
      <c r="AZ54" s="281"/>
      <c r="BA54" s="281"/>
      <c r="BB54" s="281"/>
      <c r="BC54" s="281">
        <v>17700</v>
      </c>
      <c r="BD54" s="281"/>
      <c r="BE54" s="281"/>
      <c r="BF54" s="281"/>
      <c r="BG54" s="283"/>
      <c r="BH54" s="298">
        <f>IF(AND((AP54=1),(AT54=1)),"粗・細 重複",IF(AP54=1,AX54,IF(AT54=1,BC54,"")))</f>
      </c>
      <c r="BI54" s="299"/>
      <c r="BJ54" s="299"/>
      <c r="BK54" s="299"/>
      <c r="BL54" s="299"/>
      <c r="BM54" s="299"/>
      <c r="BN54" s="300"/>
    </row>
    <row r="55" spans="2:66" s="36" customFormat="1" ht="22.5" customHeight="1" hidden="1">
      <c r="B55" s="249"/>
      <c r="C55" s="250"/>
      <c r="D55" s="335"/>
      <c r="E55" s="169" t="s">
        <v>76</v>
      </c>
      <c r="F55" s="170"/>
      <c r="G55" s="198" t="s">
        <v>127</v>
      </c>
      <c r="H55" s="198"/>
      <c r="I55" s="198"/>
      <c r="J55" s="198"/>
      <c r="K55" s="198"/>
      <c r="L55" s="198"/>
      <c r="M55" s="198"/>
      <c r="N55" s="198"/>
      <c r="O55" s="198"/>
      <c r="P55" s="198"/>
      <c r="Q55" s="198"/>
      <c r="R55" s="198"/>
      <c r="S55" s="198"/>
      <c r="T55" s="198"/>
      <c r="U55" s="198"/>
      <c r="V55" s="198"/>
      <c r="W55" s="198"/>
      <c r="X55" s="198"/>
      <c r="Y55" s="198"/>
      <c r="Z55" s="198" t="s">
        <v>164</v>
      </c>
      <c r="AA55" s="198"/>
      <c r="AB55" s="198"/>
      <c r="AC55" s="198"/>
      <c r="AD55" s="198"/>
      <c r="AE55" s="198"/>
      <c r="AF55" s="198"/>
      <c r="AG55" s="59"/>
      <c r="AH55" s="59"/>
      <c r="AI55" s="59"/>
      <c r="AJ55" s="59"/>
      <c r="AK55" s="59"/>
      <c r="AL55" s="59"/>
      <c r="AM55" s="163" t="s">
        <v>116</v>
      </c>
      <c r="AN55" s="164"/>
      <c r="AO55" s="165"/>
      <c r="AP55" s="192" t="s">
        <v>17</v>
      </c>
      <c r="AQ55" s="193"/>
      <c r="AR55" s="193"/>
      <c r="AS55" s="193"/>
      <c r="AT55" s="195"/>
      <c r="AU55" s="195"/>
      <c r="AV55" s="195"/>
      <c r="AW55" s="282"/>
      <c r="AX55" s="280" t="s">
        <v>17</v>
      </c>
      <c r="AY55" s="281"/>
      <c r="AZ55" s="281"/>
      <c r="BA55" s="281"/>
      <c r="BB55" s="281"/>
      <c r="BC55" s="281">
        <v>7100</v>
      </c>
      <c r="BD55" s="281"/>
      <c r="BE55" s="281"/>
      <c r="BF55" s="281"/>
      <c r="BG55" s="283"/>
      <c r="BH55" s="209">
        <f>IF(AT55="","",AT55*BC55)</f>
      </c>
      <c r="BI55" s="210"/>
      <c r="BJ55" s="210"/>
      <c r="BK55" s="210"/>
      <c r="BL55" s="210"/>
      <c r="BM55" s="210"/>
      <c r="BN55" s="211"/>
    </row>
    <row r="56" spans="2:66" s="36" customFormat="1" ht="22.5" customHeight="1">
      <c r="B56" s="249"/>
      <c r="C56" s="250"/>
      <c r="D56" s="335"/>
      <c r="E56" s="169" t="s">
        <v>166</v>
      </c>
      <c r="F56" s="170"/>
      <c r="G56" s="198" t="s">
        <v>128</v>
      </c>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303" t="s">
        <v>140</v>
      </c>
      <c r="AH56" s="303"/>
      <c r="AI56" s="303"/>
      <c r="AJ56" s="303"/>
      <c r="AK56" s="303"/>
      <c r="AL56" s="304"/>
      <c r="AM56" s="163" t="s">
        <v>116</v>
      </c>
      <c r="AN56" s="164"/>
      <c r="AO56" s="165"/>
      <c r="AP56" s="196"/>
      <c r="AQ56" s="197"/>
      <c r="AR56" s="197"/>
      <c r="AS56" s="197"/>
      <c r="AT56" s="197"/>
      <c r="AU56" s="197"/>
      <c r="AV56" s="197"/>
      <c r="AW56" s="221"/>
      <c r="AX56" s="280">
        <v>6300</v>
      </c>
      <c r="AY56" s="281"/>
      <c r="AZ56" s="281"/>
      <c r="BA56" s="281"/>
      <c r="BB56" s="281"/>
      <c r="BC56" s="281">
        <v>6400</v>
      </c>
      <c r="BD56" s="281"/>
      <c r="BE56" s="281"/>
      <c r="BF56" s="281"/>
      <c r="BG56" s="283"/>
      <c r="BH56" s="298">
        <f>IF(AND((AP56=1),(AT56=1)),"粗・細 重複",IF(AP56=1,AX56,IF(AT56=1,BC56,"")))</f>
      </c>
      <c r="BI56" s="299"/>
      <c r="BJ56" s="299"/>
      <c r="BK56" s="299"/>
      <c r="BL56" s="299"/>
      <c r="BM56" s="299"/>
      <c r="BN56" s="300"/>
    </row>
    <row r="57" spans="2:66" s="36" customFormat="1" ht="22.5" customHeight="1" hidden="1">
      <c r="B57" s="249"/>
      <c r="C57" s="250"/>
      <c r="D57" s="335"/>
      <c r="E57" s="169" t="s">
        <v>77</v>
      </c>
      <c r="F57" s="170"/>
      <c r="G57" s="198" t="s">
        <v>130</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t="s">
        <v>165</v>
      </c>
      <c r="AG57" s="59"/>
      <c r="AH57" s="59"/>
      <c r="AI57" s="59"/>
      <c r="AJ57" s="59"/>
      <c r="AK57" s="59"/>
      <c r="AL57" s="59"/>
      <c r="AM57" s="163" t="s">
        <v>116</v>
      </c>
      <c r="AN57" s="164"/>
      <c r="AO57" s="165"/>
      <c r="AP57" s="194"/>
      <c r="AQ57" s="195"/>
      <c r="AR57" s="195"/>
      <c r="AS57" s="195"/>
      <c r="AT57" s="195"/>
      <c r="AU57" s="195"/>
      <c r="AV57" s="195"/>
      <c r="AW57" s="282"/>
      <c r="AX57" s="280">
        <v>13600</v>
      </c>
      <c r="AY57" s="281"/>
      <c r="AZ57" s="281"/>
      <c r="BA57" s="281"/>
      <c r="BB57" s="281"/>
      <c r="BC57" s="281">
        <v>16000</v>
      </c>
      <c r="BD57" s="281"/>
      <c r="BE57" s="281"/>
      <c r="BF57" s="281"/>
      <c r="BG57" s="283"/>
      <c r="BH57" s="298">
        <f>IF(AND((AP57=1),(AT57=1)),"粗・細 重複",IF(AP57=1,AX57,IF(AT57=1,BC57,"")))</f>
      </c>
      <c r="BI57" s="299"/>
      <c r="BJ57" s="299"/>
      <c r="BK57" s="299"/>
      <c r="BL57" s="299"/>
      <c r="BM57" s="299"/>
      <c r="BN57" s="300"/>
    </row>
    <row r="58" spans="2:66" s="36" customFormat="1" ht="22.5" customHeight="1">
      <c r="B58" s="249"/>
      <c r="C58" s="250"/>
      <c r="D58" s="335"/>
      <c r="E58" s="169" t="s">
        <v>167</v>
      </c>
      <c r="F58" s="170"/>
      <c r="G58" s="198" t="s">
        <v>123</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303" t="s">
        <v>177</v>
      </c>
      <c r="AH58" s="303"/>
      <c r="AI58" s="303"/>
      <c r="AJ58" s="303"/>
      <c r="AK58" s="303"/>
      <c r="AL58" s="304"/>
      <c r="AM58" s="163" t="s">
        <v>116</v>
      </c>
      <c r="AN58" s="164"/>
      <c r="AO58" s="165"/>
      <c r="AP58" s="196"/>
      <c r="AQ58" s="197"/>
      <c r="AR58" s="197"/>
      <c r="AS58" s="197"/>
      <c r="AT58" s="197"/>
      <c r="AU58" s="197"/>
      <c r="AV58" s="197"/>
      <c r="AW58" s="221"/>
      <c r="AX58" s="280">
        <v>23400</v>
      </c>
      <c r="AY58" s="281"/>
      <c r="AZ58" s="281"/>
      <c r="BA58" s="281"/>
      <c r="BB58" s="281"/>
      <c r="BC58" s="281">
        <v>17300</v>
      </c>
      <c r="BD58" s="281"/>
      <c r="BE58" s="281"/>
      <c r="BF58" s="281"/>
      <c r="BG58" s="283"/>
      <c r="BH58" s="298">
        <f>IF(AND((AP58=1),(AT58=1)),"粗・細 重複",IF(AP58=1,AX58,IF(AT58=1,BC58,"")))</f>
      </c>
      <c r="BI58" s="299"/>
      <c r="BJ58" s="299"/>
      <c r="BK58" s="299"/>
      <c r="BL58" s="299"/>
      <c r="BM58" s="299"/>
      <c r="BN58" s="300"/>
    </row>
    <row r="59" spans="2:66" s="36" customFormat="1" ht="22.5" customHeight="1">
      <c r="B59" s="249"/>
      <c r="C59" s="250"/>
      <c r="D59" s="335"/>
      <c r="E59" s="169" t="s">
        <v>168</v>
      </c>
      <c r="F59" s="170"/>
      <c r="G59" s="198" t="s">
        <v>129</v>
      </c>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58" t="s">
        <v>147</v>
      </c>
      <c r="AH59" s="158"/>
      <c r="AI59" s="158"/>
      <c r="AJ59" s="158"/>
      <c r="AK59" s="158"/>
      <c r="AL59" s="159"/>
      <c r="AM59" s="163" t="s">
        <v>116</v>
      </c>
      <c r="AN59" s="164"/>
      <c r="AO59" s="165"/>
      <c r="AP59" s="196"/>
      <c r="AQ59" s="197"/>
      <c r="AR59" s="197"/>
      <c r="AS59" s="197"/>
      <c r="AT59" s="193" t="s">
        <v>17</v>
      </c>
      <c r="AU59" s="193"/>
      <c r="AV59" s="193"/>
      <c r="AW59" s="284"/>
      <c r="AX59" s="280">
        <v>9000</v>
      </c>
      <c r="AY59" s="281"/>
      <c r="AZ59" s="281"/>
      <c r="BA59" s="281"/>
      <c r="BB59" s="281"/>
      <c r="BC59" s="291" t="s">
        <v>17</v>
      </c>
      <c r="BD59" s="288"/>
      <c r="BE59" s="288"/>
      <c r="BF59" s="288"/>
      <c r="BG59" s="292"/>
      <c r="BH59" s="209">
        <f>IF(AP59="","",AP59*AX59)</f>
      </c>
      <c r="BI59" s="210"/>
      <c r="BJ59" s="210"/>
      <c r="BK59" s="210"/>
      <c r="BL59" s="210"/>
      <c r="BM59" s="210"/>
      <c r="BN59" s="211"/>
    </row>
    <row r="60" spans="2:66" s="36" customFormat="1" ht="22.5" customHeight="1">
      <c r="B60" s="249"/>
      <c r="C60" s="250"/>
      <c r="D60" s="335"/>
      <c r="E60" s="169" t="s">
        <v>169</v>
      </c>
      <c r="F60" s="170"/>
      <c r="G60" s="198" t="s">
        <v>131</v>
      </c>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58" t="s">
        <v>143</v>
      </c>
      <c r="AH60" s="158"/>
      <c r="AI60" s="158"/>
      <c r="AJ60" s="158"/>
      <c r="AK60" s="158"/>
      <c r="AL60" s="159"/>
      <c r="AM60" s="163" t="s">
        <v>116</v>
      </c>
      <c r="AN60" s="164"/>
      <c r="AO60" s="165"/>
      <c r="AP60" s="44"/>
      <c r="AQ60" s="45"/>
      <c r="AR60" s="172"/>
      <c r="AS60" s="172"/>
      <c r="AT60" s="172"/>
      <c r="AU60" s="172"/>
      <c r="AV60" s="173"/>
      <c r="AW60" s="173"/>
      <c r="AX60" s="62"/>
      <c r="AY60" s="57"/>
      <c r="AZ60" s="213">
        <v>7800</v>
      </c>
      <c r="BA60" s="213"/>
      <c r="BB60" s="213"/>
      <c r="BC60" s="213"/>
      <c r="BD60" s="213"/>
      <c r="BE60" s="57"/>
      <c r="BF60" s="57"/>
      <c r="BG60" s="50"/>
      <c r="BH60" s="209">
        <f>IF(AR60="","",AR60*AZ60)</f>
      </c>
      <c r="BI60" s="210"/>
      <c r="BJ60" s="210"/>
      <c r="BK60" s="210"/>
      <c r="BL60" s="210"/>
      <c r="BM60" s="210"/>
      <c r="BN60" s="211"/>
    </row>
    <row r="61" spans="2:66" s="36" customFormat="1" ht="22.5" customHeight="1">
      <c r="B61" s="249"/>
      <c r="C61" s="250"/>
      <c r="D61" s="335"/>
      <c r="E61" s="169" t="s">
        <v>170</v>
      </c>
      <c r="F61" s="170"/>
      <c r="G61" s="198" t="s">
        <v>132</v>
      </c>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303" t="s">
        <v>141</v>
      </c>
      <c r="AH61" s="303"/>
      <c r="AI61" s="303"/>
      <c r="AJ61" s="303"/>
      <c r="AK61" s="303"/>
      <c r="AL61" s="304"/>
      <c r="AM61" s="163" t="s">
        <v>118</v>
      </c>
      <c r="AN61" s="164"/>
      <c r="AO61" s="165"/>
      <c r="AP61" s="44"/>
      <c r="AQ61" s="45"/>
      <c r="AR61" s="172"/>
      <c r="AS61" s="172"/>
      <c r="AT61" s="172"/>
      <c r="AU61" s="172"/>
      <c r="AV61" s="173"/>
      <c r="AW61" s="173"/>
      <c r="AX61" s="62"/>
      <c r="AY61" s="57"/>
      <c r="AZ61" s="213">
        <v>5300</v>
      </c>
      <c r="BA61" s="213"/>
      <c r="BB61" s="213"/>
      <c r="BC61" s="213"/>
      <c r="BD61" s="213"/>
      <c r="BE61" s="57"/>
      <c r="BF61" s="57"/>
      <c r="BG61" s="50"/>
      <c r="BH61" s="209">
        <f>IF(AR61="","",AR61*AZ61)</f>
      </c>
      <c r="BI61" s="210"/>
      <c r="BJ61" s="210"/>
      <c r="BK61" s="210"/>
      <c r="BL61" s="210"/>
      <c r="BM61" s="210"/>
      <c r="BN61" s="211"/>
    </row>
    <row r="62" spans="2:66" s="36" customFormat="1" ht="22.5" customHeight="1" thickBot="1">
      <c r="B62" s="251"/>
      <c r="C62" s="252"/>
      <c r="D62" s="336"/>
      <c r="E62" s="161" t="s">
        <v>171</v>
      </c>
      <c r="F62" s="162"/>
      <c r="G62" s="144" t="s">
        <v>78</v>
      </c>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60"/>
      <c r="AH62" s="60"/>
      <c r="AI62" s="60"/>
      <c r="AJ62" s="60"/>
      <c r="AK62" s="60"/>
      <c r="AL62" s="60"/>
      <c r="AM62" s="166" t="s">
        <v>117</v>
      </c>
      <c r="AN62" s="167"/>
      <c r="AO62" s="168"/>
      <c r="AP62" s="38"/>
      <c r="AQ62" s="24"/>
      <c r="AR62" s="207"/>
      <c r="AS62" s="207"/>
      <c r="AT62" s="207"/>
      <c r="AU62" s="207"/>
      <c r="AV62" s="208"/>
      <c r="AW62" s="208"/>
      <c r="AX62" s="63"/>
      <c r="AY62" s="58"/>
      <c r="AZ62" s="327">
        <v>400</v>
      </c>
      <c r="BA62" s="327"/>
      <c r="BB62" s="327"/>
      <c r="BC62" s="327"/>
      <c r="BD62" s="327"/>
      <c r="BE62" s="58"/>
      <c r="BF62" s="58"/>
      <c r="BG62" s="51"/>
      <c r="BH62" s="328">
        <f>IF(AR62="","",AR62*AZ62)</f>
      </c>
      <c r="BI62" s="329"/>
      <c r="BJ62" s="329"/>
      <c r="BK62" s="329"/>
      <c r="BL62" s="329"/>
      <c r="BM62" s="329"/>
      <c r="BN62" s="330"/>
    </row>
    <row r="63" spans="5:66" s="21" customFormat="1" ht="27.75" customHeight="1" thickTop="1">
      <c r="E63" s="120"/>
      <c r="F63" s="121"/>
      <c r="G63" s="121"/>
      <c r="H63" s="121"/>
      <c r="I63" s="121"/>
      <c r="J63" s="121"/>
      <c r="K63" s="121"/>
      <c r="L63" s="121"/>
      <c r="M63" s="121"/>
      <c r="N63" s="121"/>
      <c r="O63" s="121"/>
      <c r="P63" s="121"/>
      <c r="Q63" s="121"/>
      <c r="R63" s="121"/>
      <c r="S63" s="121"/>
      <c r="T63" s="121"/>
      <c r="U63" s="212" t="s">
        <v>172</v>
      </c>
      <c r="V63" s="212"/>
      <c r="W63" s="212"/>
      <c r="X63" s="212"/>
      <c r="Y63" s="212"/>
      <c r="Z63" s="212"/>
      <c r="AA63" s="212"/>
      <c r="AB63" s="212"/>
      <c r="AC63" s="212"/>
      <c r="AD63" s="212"/>
      <c r="AE63" s="212"/>
      <c r="AF63" s="212"/>
      <c r="AG63" s="212"/>
      <c r="AH63" s="121"/>
      <c r="AI63" s="121"/>
      <c r="AJ63" s="121"/>
      <c r="AK63" s="121"/>
      <c r="AL63" s="121"/>
      <c r="AM63" s="121"/>
      <c r="AN63" s="121"/>
      <c r="AO63" s="121"/>
      <c r="AP63" s="121"/>
      <c r="AQ63" s="121"/>
      <c r="AR63" s="121"/>
      <c r="AS63" s="121"/>
      <c r="AT63" s="121"/>
      <c r="AU63" s="121"/>
      <c r="AV63" s="121"/>
      <c r="AW63" s="121"/>
      <c r="AX63" s="46"/>
      <c r="AY63" s="46"/>
      <c r="AZ63" s="46"/>
      <c r="BA63" s="46"/>
      <c r="BB63" s="46"/>
      <c r="BC63" s="46"/>
      <c r="BD63" s="46"/>
      <c r="BE63" s="46"/>
      <c r="BF63" s="46"/>
      <c r="BG63" s="118"/>
      <c r="BH63" s="204">
        <f>IF(SUM(BH48:BN62)=0,"",SUM(BH48:BN62))</f>
      </c>
      <c r="BI63" s="205"/>
      <c r="BJ63" s="205"/>
      <c r="BK63" s="205"/>
      <c r="BL63" s="205"/>
      <c r="BM63" s="205"/>
      <c r="BN63" s="206"/>
    </row>
    <row r="64" spans="5:66" s="21" customFormat="1" ht="27.75" customHeight="1">
      <c r="E64" s="122"/>
      <c r="F64" s="45"/>
      <c r="G64" s="45"/>
      <c r="H64" s="45"/>
      <c r="I64" s="45"/>
      <c r="J64" s="45"/>
      <c r="K64" s="45"/>
      <c r="L64" s="45"/>
      <c r="M64" s="45"/>
      <c r="N64" s="45"/>
      <c r="O64" s="45"/>
      <c r="P64" s="45"/>
      <c r="Q64" s="45"/>
      <c r="R64" s="45"/>
      <c r="S64" s="45"/>
      <c r="T64" s="45"/>
      <c r="U64" s="202" t="s">
        <v>173</v>
      </c>
      <c r="V64" s="202"/>
      <c r="W64" s="202"/>
      <c r="X64" s="202"/>
      <c r="Y64" s="202"/>
      <c r="Z64" s="202"/>
      <c r="AA64" s="202"/>
      <c r="AB64" s="202"/>
      <c r="AC64" s="202"/>
      <c r="AD64" s="202"/>
      <c r="AE64" s="202"/>
      <c r="AF64" s="202"/>
      <c r="AG64" s="202"/>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119"/>
      <c r="BH64" s="199">
        <f>IF(BH63="","",BH63*10%)</f>
      </c>
      <c r="BI64" s="200"/>
      <c r="BJ64" s="200"/>
      <c r="BK64" s="200"/>
      <c r="BL64" s="200"/>
      <c r="BM64" s="200"/>
      <c r="BN64" s="201"/>
    </row>
    <row r="65" spans="5:66" s="21" customFormat="1" ht="27.75" customHeight="1" thickBot="1">
      <c r="E65" s="123"/>
      <c r="F65" s="65"/>
      <c r="G65" s="65"/>
      <c r="H65" s="65"/>
      <c r="I65" s="65"/>
      <c r="J65" s="65"/>
      <c r="K65" s="65"/>
      <c r="L65" s="65"/>
      <c r="M65" s="65"/>
      <c r="N65" s="65"/>
      <c r="O65" s="65"/>
      <c r="P65" s="65"/>
      <c r="Q65" s="65"/>
      <c r="R65" s="65"/>
      <c r="S65" s="65"/>
      <c r="T65" s="65"/>
      <c r="U65" s="203" t="s">
        <v>174</v>
      </c>
      <c r="V65" s="203"/>
      <c r="W65" s="203"/>
      <c r="X65" s="203"/>
      <c r="Y65" s="203"/>
      <c r="Z65" s="203"/>
      <c r="AA65" s="203"/>
      <c r="AB65" s="203"/>
      <c r="AC65" s="203"/>
      <c r="AD65" s="203"/>
      <c r="AE65" s="203"/>
      <c r="AF65" s="203"/>
      <c r="AG65" s="203"/>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6"/>
      <c r="BH65" s="315">
        <f>IF(BH63="","",BH63+BH64)</f>
      </c>
      <c r="BI65" s="316"/>
      <c r="BJ65" s="316"/>
      <c r="BK65" s="316"/>
      <c r="BL65" s="316"/>
      <c r="BM65" s="316"/>
      <c r="BN65" s="317"/>
    </row>
    <row r="66" spans="2:66" s="21" customFormat="1" ht="21.75" customHeight="1" thickTop="1">
      <c r="B66" s="136" t="s">
        <v>104</v>
      </c>
      <c r="C66" s="136"/>
      <c r="D66" s="136"/>
      <c r="E66" s="174" t="s">
        <v>94</v>
      </c>
      <c r="F66" s="175"/>
      <c r="G66" s="175"/>
      <c r="H66" s="175"/>
      <c r="I66" s="175"/>
      <c r="J66" s="175"/>
      <c r="K66" s="175"/>
      <c r="L66" s="175"/>
      <c r="M66" s="175"/>
      <c r="N66" s="176"/>
      <c r="O66" s="39"/>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42"/>
    </row>
    <row r="67" spans="2:66" s="21" customFormat="1" ht="21.75" customHeight="1">
      <c r="B67" s="136" t="s">
        <v>105</v>
      </c>
      <c r="C67" s="136"/>
      <c r="D67" s="136"/>
      <c r="E67" s="140" t="s">
        <v>95</v>
      </c>
      <c r="F67" s="141"/>
      <c r="G67" s="141"/>
      <c r="H67" s="141"/>
      <c r="I67" s="141"/>
      <c r="J67" s="141"/>
      <c r="K67" s="141"/>
      <c r="L67" s="141"/>
      <c r="M67" s="141"/>
      <c r="N67" s="142"/>
      <c r="O67" s="5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53"/>
    </row>
    <row r="68" spans="2:66" s="21" customFormat="1" ht="21.75" customHeight="1">
      <c r="B68" s="136" t="s">
        <v>106</v>
      </c>
      <c r="C68" s="136"/>
      <c r="D68" s="136"/>
      <c r="E68" s="140" t="s">
        <v>26</v>
      </c>
      <c r="F68" s="141"/>
      <c r="G68" s="141"/>
      <c r="H68" s="141"/>
      <c r="I68" s="141"/>
      <c r="J68" s="141"/>
      <c r="K68" s="141"/>
      <c r="L68" s="141"/>
      <c r="M68" s="141"/>
      <c r="N68" s="142"/>
      <c r="O68" s="55"/>
      <c r="P68" s="134" t="s">
        <v>21</v>
      </c>
      <c r="Q68" s="134"/>
      <c r="R68" s="359" t="s">
        <v>27</v>
      </c>
      <c r="S68" s="359"/>
      <c r="T68" s="359"/>
      <c r="U68" s="359"/>
      <c r="V68" s="359"/>
      <c r="W68" s="359"/>
      <c r="X68" s="359"/>
      <c r="Y68" s="359"/>
      <c r="Z68" s="134" t="s">
        <v>21</v>
      </c>
      <c r="AA68" s="134"/>
      <c r="AB68" s="361" t="s">
        <v>28</v>
      </c>
      <c r="AC68" s="361"/>
      <c r="AD68" s="361"/>
      <c r="AE68" s="361"/>
      <c r="AF68" s="361"/>
      <c r="AG68" s="361"/>
      <c r="AH68" s="361"/>
      <c r="AI68" s="361"/>
      <c r="AJ68" s="361"/>
      <c r="AK68" s="361"/>
      <c r="AL68" s="134" t="s">
        <v>21</v>
      </c>
      <c r="AM68" s="134"/>
      <c r="AN68" s="361" t="s">
        <v>29</v>
      </c>
      <c r="AO68" s="361"/>
      <c r="AP68" s="361"/>
      <c r="AQ68" s="361"/>
      <c r="AR68" s="361"/>
      <c r="AS68" s="361"/>
      <c r="AT68" s="361"/>
      <c r="AU68" s="361"/>
      <c r="AV68" s="361"/>
      <c r="AW68" s="361"/>
      <c r="AX68" s="134" t="s">
        <v>21</v>
      </c>
      <c r="AY68" s="134"/>
      <c r="AZ68" s="361" t="s">
        <v>30</v>
      </c>
      <c r="BA68" s="361"/>
      <c r="BB68" s="361"/>
      <c r="BC68" s="361"/>
      <c r="BD68" s="361"/>
      <c r="BE68" s="361"/>
      <c r="BF68" s="361"/>
      <c r="BG68" s="361"/>
      <c r="BH68" s="361"/>
      <c r="BI68" s="31"/>
      <c r="BJ68" s="31"/>
      <c r="BK68" s="31"/>
      <c r="BL68" s="31"/>
      <c r="BM68" s="31"/>
      <c r="BN68" s="40"/>
    </row>
    <row r="69" spans="2:66" s="21" customFormat="1" ht="21.75" customHeight="1">
      <c r="B69" s="136"/>
      <c r="C69" s="136"/>
      <c r="D69" s="136"/>
      <c r="E69" s="140"/>
      <c r="F69" s="141"/>
      <c r="G69" s="141"/>
      <c r="H69" s="141"/>
      <c r="I69" s="141"/>
      <c r="J69" s="141"/>
      <c r="K69" s="141"/>
      <c r="L69" s="141"/>
      <c r="M69" s="141"/>
      <c r="N69" s="142"/>
      <c r="O69" s="56"/>
      <c r="P69" s="135" t="s">
        <v>21</v>
      </c>
      <c r="Q69" s="135"/>
      <c r="R69" s="360" t="s">
        <v>31</v>
      </c>
      <c r="S69" s="360"/>
      <c r="T69" s="360"/>
      <c r="U69" s="360"/>
      <c r="V69" s="360"/>
      <c r="W69" s="360"/>
      <c r="X69" s="360"/>
      <c r="Y69" s="360"/>
      <c r="Z69" s="135" t="s">
        <v>21</v>
      </c>
      <c r="AA69" s="135"/>
      <c r="AB69" s="370" t="s">
        <v>32</v>
      </c>
      <c r="AC69" s="370"/>
      <c r="AD69" s="370"/>
      <c r="AE69" s="370"/>
      <c r="AF69" s="34" t="s">
        <v>33</v>
      </c>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34" t="s">
        <v>34</v>
      </c>
      <c r="BN69" s="42"/>
    </row>
    <row r="70" spans="2:66" s="21" customFormat="1" ht="21.75" customHeight="1">
      <c r="B70" s="136" t="s">
        <v>107</v>
      </c>
      <c r="C70" s="136"/>
      <c r="D70" s="136"/>
      <c r="E70" s="140" t="s">
        <v>87</v>
      </c>
      <c r="F70" s="141"/>
      <c r="G70" s="141"/>
      <c r="H70" s="141"/>
      <c r="I70" s="141"/>
      <c r="J70" s="141"/>
      <c r="K70" s="141"/>
      <c r="L70" s="141"/>
      <c r="M70" s="141"/>
      <c r="N70" s="142"/>
      <c r="O70" s="125"/>
      <c r="P70" s="126"/>
      <c r="Q70" s="126"/>
      <c r="R70" s="126"/>
      <c r="S70" s="154"/>
      <c r="T70" s="154"/>
      <c r="U70" s="160" t="s">
        <v>35</v>
      </c>
      <c r="V70" s="160"/>
      <c r="W70" s="154"/>
      <c r="X70" s="154"/>
      <c r="Y70" s="154"/>
      <c r="Z70" s="160" t="s">
        <v>36</v>
      </c>
      <c r="AA70" s="160"/>
      <c r="AB70" s="154"/>
      <c r="AC70" s="154"/>
      <c r="AD70" s="154"/>
      <c r="AE70" s="160" t="s">
        <v>37</v>
      </c>
      <c r="AF70" s="160"/>
      <c r="AG70" s="32"/>
      <c r="AH70" s="32"/>
      <c r="AI70" s="32"/>
      <c r="AJ70" s="32"/>
      <c r="AK70" s="32"/>
      <c r="AL70" s="32"/>
      <c r="AM70" s="32"/>
      <c r="AN70" s="32"/>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53"/>
    </row>
    <row r="71" spans="2:66" s="21" customFormat="1" ht="21.75" customHeight="1">
      <c r="B71" s="136" t="s">
        <v>108</v>
      </c>
      <c r="C71" s="136"/>
      <c r="D71" s="136"/>
      <c r="E71" s="140" t="s">
        <v>88</v>
      </c>
      <c r="F71" s="141"/>
      <c r="G71" s="141"/>
      <c r="H71" s="141"/>
      <c r="I71" s="141"/>
      <c r="J71" s="141"/>
      <c r="K71" s="141"/>
      <c r="L71" s="141"/>
      <c r="M71" s="141"/>
      <c r="N71" s="142"/>
      <c r="O71" s="52"/>
      <c r="P71" s="179" t="s">
        <v>21</v>
      </c>
      <c r="Q71" s="179"/>
      <c r="R71" s="371" t="s">
        <v>38</v>
      </c>
      <c r="S71" s="371"/>
      <c r="T71" s="371"/>
      <c r="U71" s="371"/>
      <c r="V71" s="371"/>
      <c r="W71" s="371"/>
      <c r="X71" s="371"/>
      <c r="Y71" s="371"/>
      <c r="Z71" s="179" t="s">
        <v>21</v>
      </c>
      <c r="AA71" s="179"/>
      <c r="AB71" s="371" t="s">
        <v>32</v>
      </c>
      <c r="AC71" s="371"/>
      <c r="AD71" s="371"/>
      <c r="AE71" s="371"/>
      <c r="AF71" s="54" t="s">
        <v>33</v>
      </c>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5" t="s">
        <v>34</v>
      </c>
      <c r="BN71" s="53"/>
    </row>
    <row r="72" spans="2:66" s="21" customFormat="1" ht="21.75" customHeight="1">
      <c r="B72" s="136" t="s">
        <v>109</v>
      </c>
      <c r="C72" s="136"/>
      <c r="D72" s="136"/>
      <c r="E72" s="140" t="s">
        <v>89</v>
      </c>
      <c r="F72" s="141"/>
      <c r="G72" s="141"/>
      <c r="H72" s="141"/>
      <c r="I72" s="141"/>
      <c r="J72" s="141"/>
      <c r="K72" s="141"/>
      <c r="L72" s="141"/>
      <c r="M72" s="141"/>
      <c r="N72" s="142"/>
      <c r="O72" s="52"/>
      <c r="P72" s="179" t="s">
        <v>21</v>
      </c>
      <c r="Q72" s="179"/>
      <c r="R72" s="35" t="s">
        <v>39</v>
      </c>
      <c r="S72" s="35"/>
      <c r="T72" s="35"/>
      <c r="U72" s="35"/>
      <c r="V72" s="35"/>
      <c r="W72" s="35"/>
      <c r="X72" s="35"/>
      <c r="Y72" s="35"/>
      <c r="Z72" s="179" t="s">
        <v>21</v>
      </c>
      <c r="AA72" s="179"/>
      <c r="AB72" s="371" t="s">
        <v>40</v>
      </c>
      <c r="AC72" s="371"/>
      <c r="AD72" s="371"/>
      <c r="AE72" s="371"/>
      <c r="AF72" s="371"/>
      <c r="AG72" s="371"/>
      <c r="AH72" s="371"/>
      <c r="AI72" s="371"/>
      <c r="AJ72" s="371"/>
      <c r="AK72" s="35"/>
      <c r="AL72" s="35"/>
      <c r="AM72" s="35"/>
      <c r="AN72" s="54"/>
      <c r="AO72" s="54"/>
      <c r="AP72" s="35"/>
      <c r="AQ72" s="35"/>
      <c r="AR72" s="35"/>
      <c r="AS72" s="35"/>
      <c r="AT72" s="54"/>
      <c r="AU72" s="54"/>
      <c r="AV72" s="54"/>
      <c r="AW72" s="35"/>
      <c r="AX72" s="35"/>
      <c r="AY72" s="54"/>
      <c r="AZ72" s="54"/>
      <c r="BA72" s="54"/>
      <c r="BB72" s="54"/>
      <c r="BC72" s="54"/>
      <c r="BD72" s="35"/>
      <c r="BE72" s="32"/>
      <c r="BF72" s="32"/>
      <c r="BG72" s="32"/>
      <c r="BH72" s="32"/>
      <c r="BI72" s="32"/>
      <c r="BJ72" s="32"/>
      <c r="BK72" s="32"/>
      <c r="BL72" s="32"/>
      <c r="BM72" s="35"/>
      <c r="BN72" s="53"/>
    </row>
    <row r="73" spans="2:66" s="21" customFormat="1" ht="21.75" customHeight="1" thickBot="1">
      <c r="B73" s="136" t="s">
        <v>110</v>
      </c>
      <c r="C73" s="136"/>
      <c r="D73" s="136"/>
      <c r="E73" s="140" t="s">
        <v>41</v>
      </c>
      <c r="F73" s="141"/>
      <c r="G73" s="141"/>
      <c r="H73" s="141"/>
      <c r="I73" s="141"/>
      <c r="J73" s="141"/>
      <c r="K73" s="141"/>
      <c r="L73" s="141"/>
      <c r="M73" s="141"/>
      <c r="N73" s="142"/>
      <c r="O73" s="52"/>
      <c r="P73" s="179" t="s">
        <v>21</v>
      </c>
      <c r="Q73" s="179"/>
      <c r="R73" s="371" t="s">
        <v>42</v>
      </c>
      <c r="S73" s="371"/>
      <c r="T73" s="371"/>
      <c r="U73" s="371"/>
      <c r="V73" s="371"/>
      <c r="W73" s="371"/>
      <c r="X73" s="371"/>
      <c r="Y73" s="371"/>
      <c r="Z73" s="134" t="s">
        <v>21</v>
      </c>
      <c r="AA73" s="134"/>
      <c r="AB73" s="361" t="s">
        <v>43</v>
      </c>
      <c r="AC73" s="361"/>
      <c r="AD73" s="361"/>
      <c r="AE73" s="361"/>
      <c r="AF73" s="361"/>
      <c r="AG73" s="361"/>
      <c r="AH73" s="361"/>
      <c r="AI73" s="361"/>
      <c r="AJ73" s="361"/>
      <c r="AK73" s="33"/>
      <c r="AL73" s="134" t="s">
        <v>21</v>
      </c>
      <c r="AM73" s="134"/>
      <c r="AN73" s="375" t="s">
        <v>44</v>
      </c>
      <c r="AO73" s="375"/>
      <c r="AP73" s="375"/>
      <c r="AQ73" s="375"/>
      <c r="AR73" s="375"/>
      <c r="AS73" s="375"/>
      <c r="AT73" s="375"/>
      <c r="AU73" s="375"/>
      <c r="AV73" s="375"/>
      <c r="AW73" s="375"/>
      <c r="AX73" s="31"/>
      <c r="AY73" s="33"/>
      <c r="AZ73" s="33"/>
      <c r="BA73" s="33"/>
      <c r="BB73" s="33"/>
      <c r="BC73" s="33"/>
      <c r="BD73" s="33"/>
      <c r="BE73" s="31"/>
      <c r="BF73" s="31"/>
      <c r="BG73" s="31"/>
      <c r="BH73" s="31"/>
      <c r="BI73" s="31"/>
      <c r="BJ73" s="31"/>
      <c r="BK73" s="31"/>
      <c r="BL73" s="31"/>
      <c r="BM73" s="33"/>
      <c r="BN73" s="40"/>
    </row>
    <row r="74" spans="2:66" s="21" customFormat="1" ht="15" customHeight="1" thickTop="1">
      <c r="B74" s="136" t="s">
        <v>111</v>
      </c>
      <c r="C74" s="136"/>
      <c r="D74" s="136"/>
      <c r="E74" s="383" t="s">
        <v>45</v>
      </c>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84"/>
      <c r="AD74" s="363" t="s">
        <v>100</v>
      </c>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5"/>
      <c r="BA74" s="190" t="s">
        <v>46</v>
      </c>
      <c r="BB74" s="191"/>
      <c r="BC74" s="191"/>
      <c r="BD74" s="191"/>
      <c r="BE74" s="191"/>
      <c r="BF74" s="191"/>
      <c r="BG74" s="191"/>
      <c r="BH74" s="191" t="s">
        <v>47</v>
      </c>
      <c r="BI74" s="191"/>
      <c r="BJ74" s="191"/>
      <c r="BK74" s="191"/>
      <c r="BL74" s="191"/>
      <c r="BM74" s="191"/>
      <c r="BN74" s="314"/>
    </row>
    <row r="75" spans="2:66" s="21" customFormat="1" ht="12.75" customHeight="1">
      <c r="B75" s="136"/>
      <c r="C75" s="136"/>
      <c r="D75" s="136"/>
      <c r="E75" s="137"/>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9"/>
      <c r="AD75" s="67"/>
      <c r="AE75" s="68" t="s">
        <v>90</v>
      </c>
      <c r="AF75" s="68"/>
      <c r="AG75" s="69"/>
      <c r="AH75" s="69"/>
      <c r="AI75" s="69"/>
      <c r="AJ75" s="69"/>
      <c r="AK75" s="69"/>
      <c r="AL75" s="69"/>
      <c r="AM75" s="69"/>
      <c r="AN75" s="69"/>
      <c r="AO75" s="69"/>
      <c r="AP75" s="69"/>
      <c r="AQ75" s="69"/>
      <c r="AR75" s="69"/>
      <c r="AS75" s="69"/>
      <c r="AT75" s="69"/>
      <c r="AU75" s="69"/>
      <c r="AV75" s="69"/>
      <c r="AW75" s="69"/>
      <c r="AX75" s="69"/>
      <c r="AY75" s="69"/>
      <c r="AZ75" s="70"/>
      <c r="BA75" s="188"/>
      <c r="BB75" s="181"/>
      <c r="BC75" s="181"/>
      <c r="BD75" s="181"/>
      <c r="BE75" s="181"/>
      <c r="BF75" s="181"/>
      <c r="BG75" s="181"/>
      <c r="BH75" s="181"/>
      <c r="BI75" s="181"/>
      <c r="BJ75" s="181"/>
      <c r="BK75" s="181"/>
      <c r="BL75" s="181"/>
      <c r="BM75" s="181"/>
      <c r="BN75" s="182"/>
    </row>
    <row r="76" spans="2:66" s="21" customFormat="1" ht="12.75" customHeight="1">
      <c r="B76" s="136"/>
      <c r="C76" s="136"/>
      <c r="D76" s="136"/>
      <c r="E76" s="137"/>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9"/>
      <c r="AD76" s="71"/>
      <c r="AE76" s="68"/>
      <c r="AF76" s="133" t="s">
        <v>22</v>
      </c>
      <c r="AG76" s="133"/>
      <c r="AH76" s="366" t="s">
        <v>91</v>
      </c>
      <c r="AI76" s="366"/>
      <c r="AJ76" s="366"/>
      <c r="AK76" s="366"/>
      <c r="AL76" s="366"/>
      <c r="AM76" s="366"/>
      <c r="AN76" s="133" t="s">
        <v>22</v>
      </c>
      <c r="AO76" s="133"/>
      <c r="AP76" s="366" t="s">
        <v>92</v>
      </c>
      <c r="AQ76" s="366"/>
      <c r="AR76" s="366"/>
      <c r="AS76" s="366"/>
      <c r="AT76" s="366"/>
      <c r="AU76" s="133" t="s">
        <v>22</v>
      </c>
      <c r="AV76" s="133"/>
      <c r="AW76" s="68" t="s">
        <v>48</v>
      </c>
      <c r="AX76" s="68"/>
      <c r="AY76" s="68"/>
      <c r="AZ76" s="70"/>
      <c r="BA76" s="188"/>
      <c r="BB76" s="181"/>
      <c r="BC76" s="181"/>
      <c r="BD76" s="181"/>
      <c r="BE76" s="181"/>
      <c r="BF76" s="181"/>
      <c r="BG76" s="181"/>
      <c r="BH76" s="181"/>
      <c r="BI76" s="181"/>
      <c r="BJ76" s="181"/>
      <c r="BK76" s="181"/>
      <c r="BL76" s="181"/>
      <c r="BM76" s="181"/>
      <c r="BN76" s="182"/>
    </row>
    <row r="77" spans="2:66" s="21" customFormat="1" ht="12.75" customHeight="1">
      <c r="B77" s="136"/>
      <c r="C77" s="136"/>
      <c r="D77" s="136"/>
      <c r="E77" s="137"/>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9"/>
      <c r="AD77" s="72"/>
      <c r="AE77" s="366" t="s">
        <v>93</v>
      </c>
      <c r="AF77" s="366"/>
      <c r="AG77" s="366"/>
      <c r="AH77" s="366"/>
      <c r="AI77" s="366"/>
      <c r="AJ77" s="68"/>
      <c r="AK77" s="68"/>
      <c r="AL77" s="68"/>
      <c r="AM77" s="68"/>
      <c r="AN77" s="68"/>
      <c r="AO77" s="68"/>
      <c r="AP77" s="68"/>
      <c r="AQ77" s="68"/>
      <c r="AR77" s="68"/>
      <c r="AS77" s="68"/>
      <c r="AT77" s="68"/>
      <c r="AU77" s="68"/>
      <c r="AV77" s="68"/>
      <c r="AW77" s="68"/>
      <c r="AX77" s="69"/>
      <c r="AY77" s="69"/>
      <c r="AZ77" s="73"/>
      <c r="BA77" s="188"/>
      <c r="BB77" s="181"/>
      <c r="BC77" s="181"/>
      <c r="BD77" s="181"/>
      <c r="BE77" s="181"/>
      <c r="BF77" s="181"/>
      <c r="BG77" s="181"/>
      <c r="BH77" s="181"/>
      <c r="BI77" s="181"/>
      <c r="BJ77" s="181"/>
      <c r="BK77" s="181"/>
      <c r="BL77" s="181"/>
      <c r="BM77" s="181"/>
      <c r="BN77" s="182"/>
    </row>
    <row r="78" spans="2:66" s="21" customFormat="1" ht="12.75" customHeight="1">
      <c r="B78" s="136"/>
      <c r="C78" s="136"/>
      <c r="D78" s="136"/>
      <c r="E78" s="137"/>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9"/>
      <c r="AD78" s="67"/>
      <c r="AE78" s="68"/>
      <c r="AF78" s="133" t="s">
        <v>22</v>
      </c>
      <c r="AG78" s="133"/>
      <c r="AH78" s="68" t="s">
        <v>79</v>
      </c>
      <c r="AI78" s="68"/>
      <c r="AJ78" s="68"/>
      <c r="AK78" s="133" t="s">
        <v>22</v>
      </c>
      <c r="AL78" s="133"/>
      <c r="AM78" s="68" t="s">
        <v>80</v>
      </c>
      <c r="AN78" s="68"/>
      <c r="AO78" s="68"/>
      <c r="AP78" s="133" t="s">
        <v>22</v>
      </c>
      <c r="AQ78" s="133"/>
      <c r="AR78" s="68" t="s">
        <v>83</v>
      </c>
      <c r="AS78" s="68"/>
      <c r="AT78" s="68"/>
      <c r="AU78" s="68"/>
      <c r="AV78" s="68"/>
      <c r="AW78" s="68"/>
      <c r="AX78" s="68"/>
      <c r="AY78" s="68"/>
      <c r="AZ78" s="70"/>
      <c r="BA78" s="188"/>
      <c r="BB78" s="181"/>
      <c r="BC78" s="181"/>
      <c r="BD78" s="181"/>
      <c r="BE78" s="181"/>
      <c r="BF78" s="181"/>
      <c r="BG78" s="181"/>
      <c r="BH78" s="181"/>
      <c r="BI78" s="181"/>
      <c r="BJ78" s="181"/>
      <c r="BK78" s="181"/>
      <c r="BL78" s="181"/>
      <c r="BM78" s="181"/>
      <c r="BN78" s="182"/>
    </row>
    <row r="79" spans="2:66" s="21" customFormat="1" ht="12.75" customHeight="1">
      <c r="B79" s="136"/>
      <c r="C79" s="136"/>
      <c r="D79" s="136"/>
      <c r="E79" s="137"/>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9"/>
      <c r="AD79" s="67"/>
      <c r="AE79" s="68"/>
      <c r="AF79" s="133" t="s">
        <v>22</v>
      </c>
      <c r="AG79" s="133"/>
      <c r="AH79" s="68" t="s">
        <v>81</v>
      </c>
      <c r="AI79" s="68"/>
      <c r="AJ79" s="68"/>
      <c r="AK79" s="133" t="s">
        <v>22</v>
      </c>
      <c r="AL79" s="133"/>
      <c r="AM79" s="68" t="s">
        <v>82</v>
      </c>
      <c r="AN79" s="68"/>
      <c r="AO79" s="68"/>
      <c r="AP79" s="133" t="s">
        <v>22</v>
      </c>
      <c r="AQ79" s="133"/>
      <c r="AR79" s="68" t="s">
        <v>84</v>
      </c>
      <c r="AS79" s="68"/>
      <c r="AT79" s="68"/>
      <c r="AU79" s="68"/>
      <c r="AV79" s="68"/>
      <c r="AW79" s="68"/>
      <c r="AX79" s="68"/>
      <c r="AY79" s="68"/>
      <c r="AZ79" s="70"/>
      <c r="BA79" s="188"/>
      <c r="BB79" s="181"/>
      <c r="BC79" s="181"/>
      <c r="BD79" s="181"/>
      <c r="BE79" s="181"/>
      <c r="BF79" s="181"/>
      <c r="BG79" s="181"/>
      <c r="BH79" s="181"/>
      <c r="BI79" s="181"/>
      <c r="BJ79" s="181"/>
      <c r="BK79" s="181"/>
      <c r="BL79" s="181"/>
      <c r="BM79" s="181"/>
      <c r="BN79" s="182"/>
    </row>
    <row r="80" spans="2:66" s="21" customFormat="1" ht="12.75" customHeight="1">
      <c r="B80" s="136"/>
      <c r="C80" s="136"/>
      <c r="D80" s="136"/>
      <c r="E80" s="137"/>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9"/>
      <c r="AD80" s="64"/>
      <c r="AE80" s="8"/>
      <c r="AF80" s="25"/>
      <c r="AG80" s="25"/>
      <c r="AH80" s="25"/>
      <c r="AI80" s="25"/>
      <c r="AJ80" s="8"/>
      <c r="AK80" s="25"/>
      <c r="AL80" s="25"/>
      <c r="AM80" s="25"/>
      <c r="AN80" s="8"/>
      <c r="AO80" s="8"/>
      <c r="AP80" s="25"/>
      <c r="AQ80" s="25"/>
      <c r="AR80" s="25"/>
      <c r="AS80" s="8"/>
      <c r="AT80" s="8"/>
      <c r="AU80" s="8"/>
      <c r="AV80" s="8"/>
      <c r="AW80" s="8"/>
      <c r="AX80" s="25"/>
      <c r="AY80" s="25"/>
      <c r="AZ80" s="37"/>
      <c r="BA80" s="188"/>
      <c r="BB80" s="181"/>
      <c r="BC80" s="181"/>
      <c r="BD80" s="181"/>
      <c r="BE80" s="181"/>
      <c r="BF80" s="181"/>
      <c r="BG80" s="181"/>
      <c r="BH80" s="181"/>
      <c r="BI80" s="181"/>
      <c r="BJ80" s="181"/>
      <c r="BK80" s="181"/>
      <c r="BL80" s="181"/>
      <c r="BM80" s="181"/>
      <c r="BN80" s="182"/>
    </row>
    <row r="81" spans="2:66" s="21" customFormat="1" ht="12.75" customHeight="1" thickBot="1">
      <c r="B81" s="136"/>
      <c r="C81" s="136"/>
      <c r="D81" s="136"/>
      <c r="E81" s="185"/>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7"/>
      <c r="AD81" s="367" t="s">
        <v>145</v>
      </c>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9"/>
      <c r="BA81" s="189"/>
      <c r="BB81" s="183"/>
      <c r="BC81" s="183"/>
      <c r="BD81" s="183"/>
      <c r="BE81" s="183"/>
      <c r="BF81" s="183"/>
      <c r="BG81" s="183"/>
      <c r="BH81" s="183"/>
      <c r="BI81" s="183"/>
      <c r="BJ81" s="183"/>
      <c r="BK81" s="183"/>
      <c r="BL81" s="183"/>
      <c r="BM81" s="183"/>
      <c r="BN81" s="184"/>
    </row>
    <row r="82" spans="2:66" s="21" customFormat="1" ht="14.25" customHeight="1" thickTop="1">
      <c r="B82" s="111"/>
      <c r="C82" s="111"/>
      <c r="D82" s="111"/>
      <c r="E82" s="376" t="s">
        <v>148</v>
      </c>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76"/>
      <c r="AO82" s="376"/>
      <c r="AP82" s="376"/>
      <c r="AQ82" s="376"/>
      <c r="AR82" s="376"/>
      <c r="AS82" s="376"/>
      <c r="AT82" s="376"/>
      <c r="AU82" s="376"/>
      <c r="AV82" s="376"/>
      <c r="AW82" s="376"/>
      <c r="AX82" s="376"/>
      <c r="AY82" s="376"/>
      <c r="AZ82" s="376"/>
      <c r="BA82" s="376"/>
      <c r="BB82" s="376"/>
      <c r="BC82" s="376"/>
      <c r="BD82" s="376"/>
      <c r="BE82" s="376"/>
      <c r="BF82" s="376"/>
      <c r="BG82" s="376"/>
      <c r="BH82" s="376"/>
      <c r="BI82" s="376"/>
      <c r="BJ82" s="376"/>
      <c r="BK82" s="376"/>
      <c r="BL82" s="376"/>
      <c r="BM82" s="376"/>
      <c r="BN82" s="112"/>
    </row>
    <row r="83" spans="2:70" s="76" customFormat="1" ht="15" customHeight="1">
      <c r="B83" s="74"/>
      <c r="C83" s="74"/>
      <c r="D83" s="74"/>
      <c r="E83" s="180" t="s">
        <v>178</v>
      </c>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75"/>
      <c r="BP83" s="75"/>
      <c r="BQ83" s="75"/>
      <c r="BR83" s="75"/>
    </row>
    <row r="84" spans="5:70" s="21" customFormat="1" ht="15" customHeight="1">
      <c r="E84" s="177" t="s">
        <v>49</v>
      </c>
      <c r="F84" s="178"/>
      <c r="G84" s="381" t="s">
        <v>101</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2" t="s">
        <v>142</v>
      </c>
      <c r="AG84" s="382"/>
      <c r="AH84" s="382"/>
      <c r="AI84" s="382"/>
      <c r="AJ84" s="382"/>
      <c r="AK84" s="382"/>
      <c r="AL84" s="382"/>
      <c r="AM84" s="382"/>
      <c r="AN84" s="382"/>
      <c r="AO84" s="382"/>
      <c r="AP84" s="382"/>
      <c r="AQ84" s="382"/>
      <c r="AR84" s="382"/>
      <c r="AS84" s="382"/>
      <c r="AT84" s="382"/>
      <c r="AU84" s="382"/>
      <c r="AV84" s="382"/>
      <c r="AW84" s="382"/>
      <c r="AX84" s="382"/>
      <c r="AY84" s="382"/>
      <c r="AZ84" s="382"/>
      <c r="BA84" s="382"/>
      <c r="BB84" s="382"/>
      <c r="BC84" s="382"/>
      <c r="BD84" s="382"/>
      <c r="BE84" s="382"/>
      <c r="BF84" s="382"/>
      <c r="BG84" s="382"/>
      <c r="BH84" s="377"/>
      <c r="BI84" s="378"/>
      <c r="BJ84" s="378"/>
      <c r="BK84" s="378"/>
      <c r="BL84" s="378"/>
      <c r="BM84" s="378"/>
      <c r="BN84" s="378"/>
      <c r="BO84" s="8"/>
      <c r="BP84" s="8"/>
      <c r="BQ84" s="8"/>
      <c r="BR84" s="8"/>
    </row>
    <row r="85" spans="6:25" s="3" customFormat="1" ht="15" customHeight="1">
      <c r="F85" s="9"/>
      <c r="G85" s="9"/>
      <c r="H85" s="9"/>
      <c r="I85" s="9"/>
      <c r="J85" s="9"/>
      <c r="K85" s="9"/>
      <c r="L85" s="9"/>
      <c r="M85" s="9"/>
      <c r="O85" s="9"/>
      <c r="P85" s="9"/>
      <c r="T85" s="10"/>
      <c r="U85" s="10"/>
      <c r="V85" s="10"/>
      <c r="W85" s="10"/>
      <c r="X85" s="10"/>
      <c r="Y85" s="10"/>
    </row>
    <row r="86" spans="6:25" s="3" customFormat="1" ht="15" customHeight="1">
      <c r="F86" s="9"/>
      <c r="G86" s="9"/>
      <c r="H86" s="9"/>
      <c r="I86" s="9"/>
      <c r="J86" s="9"/>
      <c r="K86" s="9"/>
      <c r="L86" s="9"/>
      <c r="M86" s="9"/>
      <c r="O86" s="9"/>
      <c r="P86" s="9"/>
      <c r="T86" s="10"/>
      <c r="U86" s="10"/>
      <c r="V86" s="10"/>
      <c r="W86" s="10"/>
      <c r="X86" s="10"/>
      <c r="Y86" s="10"/>
    </row>
    <row r="87" spans="6:25" s="3" customFormat="1" ht="15" customHeight="1">
      <c r="F87" s="9"/>
      <c r="G87" s="9"/>
      <c r="H87" s="9"/>
      <c r="I87" s="9"/>
      <c r="J87" s="9"/>
      <c r="K87" s="9"/>
      <c r="L87" s="9"/>
      <c r="M87" s="9"/>
      <c r="O87" s="9"/>
      <c r="P87" s="9"/>
      <c r="T87" s="10"/>
      <c r="U87" s="10"/>
      <c r="V87" s="10"/>
      <c r="W87" s="10"/>
      <c r="X87" s="10"/>
      <c r="Y87" s="10"/>
    </row>
    <row r="88" spans="6:25" s="3" customFormat="1" ht="15" customHeight="1">
      <c r="F88" s="9"/>
      <c r="G88" s="9"/>
      <c r="H88" s="9"/>
      <c r="I88" s="9"/>
      <c r="J88" s="9"/>
      <c r="K88" s="9"/>
      <c r="L88" s="9"/>
      <c r="M88" s="9"/>
      <c r="O88" s="9"/>
      <c r="P88" s="9"/>
      <c r="T88" s="10"/>
      <c r="U88" s="10"/>
      <c r="V88" s="10"/>
      <c r="W88" s="10"/>
      <c r="X88" s="10"/>
      <c r="Y88" s="10"/>
    </row>
    <row r="89" spans="6:25" s="3" customFormat="1" ht="15" customHeight="1">
      <c r="F89" s="9"/>
      <c r="G89" s="9"/>
      <c r="H89" s="9"/>
      <c r="I89" s="9"/>
      <c r="J89" s="9"/>
      <c r="K89" s="9"/>
      <c r="L89" s="9"/>
      <c r="M89" s="9"/>
      <c r="O89" s="9"/>
      <c r="P89" s="9"/>
      <c r="T89" s="10"/>
      <c r="U89" s="10"/>
      <c r="V89" s="10"/>
      <c r="W89" s="10"/>
      <c r="X89" s="10"/>
      <c r="Y89" s="10"/>
    </row>
    <row r="90" spans="6:25" s="3" customFormat="1" ht="15" customHeight="1">
      <c r="F90" s="9"/>
      <c r="G90" s="9"/>
      <c r="H90" s="9"/>
      <c r="I90" s="9"/>
      <c r="J90" s="9"/>
      <c r="K90" s="9"/>
      <c r="L90" s="9"/>
      <c r="M90" s="9"/>
      <c r="O90" s="9"/>
      <c r="P90" s="9"/>
      <c r="T90" s="10"/>
      <c r="U90" s="10"/>
      <c r="V90" s="10"/>
      <c r="W90" s="10"/>
      <c r="X90" s="10"/>
      <c r="Y90" s="10"/>
    </row>
    <row r="91" spans="6:25" s="3" customFormat="1" ht="15" customHeight="1">
      <c r="F91" s="9"/>
      <c r="G91" s="9"/>
      <c r="H91" s="9"/>
      <c r="I91" s="9"/>
      <c r="J91" s="9"/>
      <c r="K91" s="9"/>
      <c r="L91" s="9"/>
      <c r="M91" s="9"/>
      <c r="O91" s="9"/>
      <c r="P91" s="9"/>
      <c r="T91" s="10"/>
      <c r="U91" s="10"/>
      <c r="V91" s="10"/>
      <c r="W91" s="10"/>
      <c r="X91" s="10"/>
      <c r="Y91" s="10"/>
    </row>
    <row r="92" spans="1:49" ht="15" customHeight="1">
      <c r="A92" s="4" t="s">
        <v>85</v>
      </c>
      <c r="B92" s="4" t="s">
        <v>22</v>
      </c>
      <c r="C92" s="26"/>
      <c r="AW92" s="5"/>
    </row>
    <row r="93" ht="15" customHeight="1">
      <c r="Q93" s="30"/>
    </row>
    <row r="94" ht="15" customHeight="1">
      <c r="Q94" s="30"/>
    </row>
    <row r="95" ht="15" customHeight="1">
      <c r="Q95" s="10"/>
    </row>
    <row r="96" ht="15" customHeight="1">
      <c r="Q96" s="10"/>
    </row>
    <row r="97" ht="15" customHeight="1">
      <c r="Q97" s="30"/>
    </row>
    <row r="98" ht="15" customHeight="1">
      <c r="Q98" s="30"/>
    </row>
  </sheetData>
  <sheetProtection selectLockedCells="1"/>
  <protectedRanges>
    <protectedRange sqref="BC30:BI32 BJ31:BN32 BC33:BN39" name="範囲1_2_1_1_1_1"/>
    <protectedRange sqref="BA30:BB32 AU33:BB35 AU35:AW36 AX36:BB36 AB30:AY30 AU38:BB39 AU37:BA37 AU31:AY32 E30:G39 O31:AT39" name="範囲1_2_1_1_1"/>
    <protectedRange sqref="R30:AA30" name="範囲1_3_1_1_1_1"/>
    <protectedRange sqref="O30:Q30" name="範囲1_7_1_1_1_1"/>
  </protectedRanges>
  <mergeCells count="431">
    <mergeCell ref="F13:Y13"/>
    <mergeCell ref="Z6:AI6"/>
    <mergeCell ref="E82:BM82"/>
    <mergeCell ref="BH84:BN84"/>
    <mergeCell ref="H22:BN22"/>
    <mergeCell ref="H23:BN23"/>
    <mergeCell ref="R24:BN24"/>
    <mergeCell ref="G84:AE84"/>
    <mergeCell ref="AF84:BG84"/>
    <mergeCell ref="E74:AC74"/>
    <mergeCell ref="AK4:BN4"/>
    <mergeCell ref="Q14:BN14"/>
    <mergeCell ref="Q15:BM16"/>
    <mergeCell ref="Q17:BM17"/>
    <mergeCell ref="F12:Y12"/>
    <mergeCell ref="AN73:AW73"/>
    <mergeCell ref="U70:V70"/>
    <mergeCell ref="R71:Y71"/>
    <mergeCell ref="R73:Y73"/>
    <mergeCell ref="AG61:AL61"/>
    <mergeCell ref="AD74:AZ74"/>
    <mergeCell ref="AH76:AM76"/>
    <mergeCell ref="AP76:AT76"/>
    <mergeCell ref="AE77:AI77"/>
    <mergeCell ref="AD81:AZ81"/>
    <mergeCell ref="AB69:AE69"/>
    <mergeCell ref="AB71:AE71"/>
    <mergeCell ref="AB72:AJ72"/>
    <mergeCell ref="AB73:AJ73"/>
    <mergeCell ref="AG71:BL71"/>
    <mergeCell ref="AB68:AK68"/>
    <mergeCell ref="G58:AF58"/>
    <mergeCell ref="G59:AF59"/>
    <mergeCell ref="G60:AF60"/>
    <mergeCell ref="P67:BM67"/>
    <mergeCell ref="AN68:AW68"/>
    <mergeCell ref="AZ68:BH68"/>
    <mergeCell ref="BH60:BN60"/>
    <mergeCell ref="AG50:AL50"/>
    <mergeCell ref="AG51:AL51"/>
    <mergeCell ref="AG52:AL52"/>
    <mergeCell ref="AG54:AL54"/>
    <mergeCell ref="AG56:AL56"/>
    <mergeCell ref="AG58:AL58"/>
    <mergeCell ref="P26:AN26"/>
    <mergeCell ref="E29:AQ29"/>
    <mergeCell ref="P40:BN40"/>
    <mergeCell ref="G48:AF48"/>
    <mergeCell ref="G49:AF49"/>
    <mergeCell ref="G50:AF50"/>
    <mergeCell ref="P37:BA37"/>
    <mergeCell ref="H34:N34"/>
    <mergeCell ref="BC48:BG48"/>
    <mergeCell ref="BH46:BN47"/>
    <mergeCell ref="I25:O25"/>
    <mergeCell ref="P25:AN25"/>
    <mergeCell ref="AO25:AZ25"/>
    <mergeCell ref="H24:O24"/>
    <mergeCell ref="P24:Q24"/>
    <mergeCell ref="Q18:BM19"/>
    <mergeCell ref="H20:BN20"/>
    <mergeCell ref="H21:BN21"/>
    <mergeCell ref="BA25:BL25"/>
    <mergeCell ref="Z7:AI7"/>
    <mergeCell ref="Z8:AI8"/>
    <mergeCell ref="Z9:AI9"/>
    <mergeCell ref="Z10:AI10"/>
    <mergeCell ref="Z11:AI11"/>
    <mergeCell ref="Z12:AI12"/>
    <mergeCell ref="F8:Y8"/>
    <mergeCell ref="F10:Y10"/>
    <mergeCell ref="F11:Y11"/>
    <mergeCell ref="D3:BK3"/>
    <mergeCell ref="B1:BL1"/>
    <mergeCell ref="D2:BL2"/>
    <mergeCell ref="F6:Y6"/>
    <mergeCell ref="F7:Y7"/>
    <mergeCell ref="AL5:BL5"/>
    <mergeCell ref="AV11:AW11"/>
    <mergeCell ref="B48:D62"/>
    <mergeCell ref="BC53:BG53"/>
    <mergeCell ref="BH53:BN53"/>
    <mergeCell ref="E53:F53"/>
    <mergeCell ref="AG53:AL53"/>
    <mergeCell ref="BH55:BN55"/>
    <mergeCell ref="BH56:BN56"/>
    <mergeCell ref="BH59:BN59"/>
    <mergeCell ref="BH57:BN57"/>
    <mergeCell ref="BH54:BN54"/>
    <mergeCell ref="AX39:BB39"/>
    <mergeCell ref="BD39:BH39"/>
    <mergeCell ref="AX50:BB50"/>
    <mergeCell ref="BC50:BG50"/>
    <mergeCell ref="BJ39:BN39"/>
    <mergeCell ref="BC49:BG49"/>
    <mergeCell ref="AM45:AO47"/>
    <mergeCell ref="AZ62:BD62"/>
    <mergeCell ref="BC58:BG58"/>
    <mergeCell ref="AX57:BB57"/>
    <mergeCell ref="BH62:BN62"/>
    <mergeCell ref="AX51:BB51"/>
    <mergeCell ref="BC51:BG51"/>
    <mergeCell ref="BH52:BN52"/>
    <mergeCell ref="AT47:AW47"/>
    <mergeCell ref="AX47:BB47"/>
    <mergeCell ref="BJ13:BK13"/>
    <mergeCell ref="BH74:BN76"/>
    <mergeCell ref="BH65:BN65"/>
    <mergeCell ref="BH58:BN58"/>
    <mergeCell ref="BJ31:BN31"/>
    <mergeCell ref="BD38:BH38"/>
    <mergeCell ref="BH48:BN48"/>
    <mergeCell ref="BC47:BG47"/>
    <mergeCell ref="BC56:BG56"/>
    <mergeCell ref="AG69:BL69"/>
    <mergeCell ref="AW29:AY29"/>
    <mergeCell ref="AX11:AY11"/>
    <mergeCell ref="AZ11:BA11"/>
    <mergeCell ref="BH11:BI11"/>
    <mergeCell ref="BJ11:BK11"/>
    <mergeCell ref="BB13:BC13"/>
    <mergeCell ref="BD13:BE13"/>
    <mergeCell ref="BF13:BG13"/>
    <mergeCell ref="BJ12:BK12"/>
    <mergeCell ref="BH13:BI13"/>
    <mergeCell ref="P31:AP31"/>
    <mergeCell ref="P39:AA39"/>
    <mergeCell ref="AU39:AW39"/>
    <mergeCell ref="P41:AT41"/>
    <mergeCell ref="P43:AA43"/>
    <mergeCell ref="BD12:BE12"/>
    <mergeCell ref="AT12:AU12"/>
    <mergeCell ref="AX30:BB30"/>
    <mergeCell ref="P42:AT42"/>
    <mergeCell ref="BD31:BH31"/>
    <mergeCell ref="BM29:BN29"/>
    <mergeCell ref="Q30:U30"/>
    <mergeCell ref="P32:AP32"/>
    <mergeCell ref="AU29:AV29"/>
    <mergeCell ref="P38:AA38"/>
    <mergeCell ref="AU38:AW38"/>
    <mergeCell ref="BJ38:BN38"/>
    <mergeCell ref="BJ30:BN30"/>
    <mergeCell ref="AX31:BB31"/>
    <mergeCell ref="BA29:BL29"/>
    <mergeCell ref="E57:F57"/>
    <mergeCell ref="AX54:BB54"/>
    <mergeCell ref="BC54:BG54"/>
    <mergeCell ref="AX45:BN45"/>
    <mergeCell ref="AX46:BG46"/>
    <mergeCell ref="BH50:BN50"/>
    <mergeCell ref="BH49:BN49"/>
    <mergeCell ref="BH51:BN51"/>
    <mergeCell ref="AG48:AL48"/>
    <mergeCell ref="AG49:AL49"/>
    <mergeCell ref="E51:F51"/>
    <mergeCell ref="AM53:AO53"/>
    <mergeCell ref="AX56:BB56"/>
    <mergeCell ref="BC52:BG52"/>
    <mergeCell ref="AP53:AS53"/>
    <mergeCell ref="E59:F59"/>
    <mergeCell ref="BC59:BG59"/>
    <mergeCell ref="BC55:BG55"/>
    <mergeCell ref="E58:F58"/>
    <mergeCell ref="AT53:AW53"/>
    <mergeCell ref="AT56:AW56"/>
    <mergeCell ref="AX55:BB55"/>
    <mergeCell ref="AX48:BB48"/>
    <mergeCell ref="AX49:BB49"/>
    <mergeCell ref="AX52:BB52"/>
    <mergeCell ref="AT48:AW48"/>
    <mergeCell ref="AX53:BB53"/>
    <mergeCell ref="AT55:AW55"/>
    <mergeCell ref="AT52:AW52"/>
    <mergeCell ref="AZ60:BD60"/>
    <mergeCell ref="AX58:BB58"/>
    <mergeCell ref="AT58:AW58"/>
    <mergeCell ref="AT57:AW57"/>
    <mergeCell ref="AP58:AS58"/>
    <mergeCell ref="AP59:AS59"/>
    <mergeCell ref="BC57:BG57"/>
    <mergeCell ref="AX59:BB59"/>
    <mergeCell ref="AT59:AW59"/>
    <mergeCell ref="AP11:AQ11"/>
    <mergeCell ref="AV12:AW12"/>
    <mergeCell ref="BB12:BC12"/>
    <mergeCell ref="AV13:AW13"/>
    <mergeCell ref="AX13:AY13"/>
    <mergeCell ref="AZ13:BA13"/>
    <mergeCell ref="AX12:AY12"/>
    <mergeCell ref="AZ12:BA12"/>
    <mergeCell ref="AR11:AS11"/>
    <mergeCell ref="AT11:AU11"/>
    <mergeCell ref="AR9:AS9"/>
    <mergeCell ref="AT9:AU9"/>
    <mergeCell ref="AV9:AW9"/>
    <mergeCell ref="F4:AH4"/>
    <mergeCell ref="AL6:AM6"/>
    <mergeCell ref="AN6:AO6"/>
    <mergeCell ref="AP6:AQ6"/>
    <mergeCell ref="AR6:AS6"/>
    <mergeCell ref="AT6:AU6"/>
    <mergeCell ref="F9:Y9"/>
    <mergeCell ref="AL10:AM10"/>
    <mergeCell ref="AN10:AO10"/>
    <mergeCell ref="AP10:AQ10"/>
    <mergeCell ref="AL9:AM9"/>
    <mergeCell ref="AN9:AO9"/>
    <mergeCell ref="AP9:AQ9"/>
    <mergeCell ref="AX8:AY8"/>
    <mergeCell ref="AZ8:BA8"/>
    <mergeCell ref="AL8:AM8"/>
    <mergeCell ref="AN8:AO8"/>
    <mergeCell ref="AP8:AQ8"/>
    <mergeCell ref="AR8:AS8"/>
    <mergeCell ref="AT8:AU8"/>
    <mergeCell ref="AV8:AW8"/>
    <mergeCell ref="AX9:AY9"/>
    <mergeCell ref="BJ6:BK6"/>
    <mergeCell ref="AL7:AM7"/>
    <mergeCell ref="AN7:AO7"/>
    <mergeCell ref="AP7:AQ7"/>
    <mergeCell ref="AR7:AS7"/>
    <mergeCell ref="AT7:AU7"/>
    <mergeCell ref="AV7:AW7"/>
    <mergeCell ref="AX7:AY7"/>
    <mergeCell ref="BJ7:BK7"/>
    <mergeCell ref="BH6:BI6"/>
    <mergeCell ref="AZ7:BA7"/>
    <mergeCell ref="AV6:AW6"/>
    <mergeCell ref="AX6:AY6"/>
    <mergeCell ref="AZ6:BA6"/>
    <mergeCell ref="BB6:BC6"/>
    <mergeCell ref="BD6:BE6"/>
    <mergeCell ref="BF6:BG6"/>
    <mergeCell ref="BB7:BC7"/>
    <mergeCell ref="BH7:BI7"/>
    <mergeCell ref="BD7:BE7"/>
    <mergeCell ref="BF7:BG7"/>
    <mergeCell ref="BJ10:BK10"/>
    <mergeCell ref="BB10:BC10"/>
    <mergeCell ref="BD10:BE10"/>
    <mergeCell ref="BF10:BG10"/>
    <mergeCell ref="BH9:BI9"/>
    <mergeCell ref="BH8:BI8"/>
    <mergeCell ref="AZ9:BA9"/>
    <mergeCell ref="BJ8:BK8"/>
    <mergeCell ref="BB8:BC8"/>
    <mergeCell ref="BD8:BE8"/>
    <mergeCell ref="BF8:BG8"/>
    <mergeCell ref="BJ9:BK9"/>
    <mergeCell ref="BB9:BC9"/>
    <mergeCell ref="BD9:BE9"/>
    <mergeCell ref="BF9:BG9"/>
    <mergeCell ref="AZ10:BA10"/>
    <mergeCell ref="BF12:BG12"/>
    <mergeCell ref="BH12:BI12"/>
    <mergeCell ref="BB11:BC11"/>
    <mergeCell ref="BD11:BE11"/>
    <mergeCell ref="BF11:BG11"/>
    <mergeCell ref="BH10:BI10"/>
    <mergeCell ref="AX10:AY10"/>
    <mergeCell ref="AR10:AS10"/>
    <mergeCell ref="AT10:AU10"/>
    <mergeCell ref="AV10:AW10"/>
    <mergeCell ref="AL12:AM12"/>
    <mergeCell ref="AN12:AO12"/>
    <mergeCell ref="AP12:AQ12"/>
    <mergeCell ref="AR12:AS12"/>
    <mergeCell ref="AL11:AM11"/>
    <mergeCell ref="AN11:AO11"/>
    <mergeCell ref="AU31:AW31"/>
    <mergeCell ref="H36:N36"/>
    <mergeCell ref="F14:G14"/>
    <mergeCell ref="AL13:AM13"/>
    <mergeCell ref="AN13:AO13"/>
    <mergeCell ref="AP13:AQ13"/>
    <mergeCell ref="AR13:AS13"/>
    <mergeCell ref="AT13:AU13"/>
    <mergeCell ref="Z13:AI13"/>
    <mergeCell ref="H14:N14"/>
    <mergeCell ref="H39:N39"/>
    <mergeCell ref="B30:D39"/>
    <mergeCell ref="P44:AA44"/>
    <mergeCell ref="AX38:BB38"/>
    <mergeCell ref="H35:N35"/>
    <mergeCell ref="BD30:BH30"/>
    <mergeCell ref="H31:N31"/>
    <mergeCell ref="O30:P30"/>
    <mergeCell ref="W30:AA30"/>
    <mergeCell ref="AU30:AW30"/>
    <mergeCell ref="H38:N38"/>
    <mergeCell ref="H33:N33"/>
    <mergeCell ref="P34:AT34"/>
    <mergeCell ref="P35:AA35"/>
    <mergeCell ref="P36:AA36"/>
    <mergeCell ref="B40:D44"/>
    <mergeCell ref="E40:G44"/>
    <mergeCell ref="H41:N41"/>
    <mergeCell ref="H43:N43"/>
    <mergeCell ref="H44:N44"/>
    <mergeCell ref="E48:F48"/>
    <mergeCell ref="AP50:AS50"/>
    <mergeCell ref="AT50:AW50"/>
    <mergeCell ref="F20:G20"/>
    <mergeCell ref="F21:G21"/>
    <mergeCell ref="F23:G23"/>
    <mergeCell ref="F24:G24"/>
    <mergeCell ref="AR29:AT29"/>
    <mergeCell ref="P33:AT33"/>
    <mergeCell ref="E30:G39"/>
    <mergeCell ref="AM51:AO51"/>
    <mergeCell ref="AM54:AO54"/>
    <mergeCell ref="AM52:AO52"/>
    <mergeCell ref="AP45:AW46"/>
    <mergeCell ref="AP51:AS51"/>
    <mergeCell ref="AT51:AW51"/>
    <mergeCell ref="AT49:AW49"/>
    <mergeCell ref="AP48:AS48"/>
    <mergeCell ref="AT54:AW54"/>
    <mergeCell ref="AP47:AS47"/>
    <mergeCell ref="AM48:AO48"/>
    <mergeCell ref="AM50:AO50"/>
    <mergeCell ref="E55:F55"/>
    <mergeCell ref="AG60:AL60"/>
    <mergeCell ref="AM49:AO49"/>
    <mergeCell ref="G51:AF51"/>
    <mergeCell ref="G52:AF52"/>
    <mergeCell ref="G53:AF53"/>
    <mergeCell ref="AM58:AO58"/>
    <mergeCell ref="E49:F49"/>
    <mergeCell ref="BH64:BN64"/>
    <mergeCell ref="U64:AG64"/>
    <mergeCell ref="U65:AG65"/>
    <mergeCell ref="BH63:BN63"/>
    <mergeCell ref="E60:F60"/>
    <mergeCell ref="AR62:AU62"/>
    <mergeCell ref="AV62:AW62"/>
    <mergeCell ref="BH61:BN61"/>
    <mergeCell ref="U63:AG63"/>
    <mergeCell ref="AZ61:BD61"/>
    <mergeCell ref="AP49:AS49"/>
    <mergeCell ref="E54:F54"/>
    <mergeCell ref="E52:F52"/>
    <mergeCell ref="AP54:AS54"/>
    <mergeCell ref="AP56:AS56"/>
    <mergeCell ref="G54:AF54"/>
    <mergeCell ref="G55:AF55"/>
    <mergeCell ref="G56:AF56"/>
    <mergeCell ref="E56:F56"/>
    <mergeCell ref="E50:F50"/>
    <mergeCell ref="AP55:AS55"/>
    <mergeCell ref="P68:Q68"/>
    <mergeCell ref="S70:T70"/>
    <mergeCell ref="AB70:AD70"/>
    <mergeCell ref="AP57:AS57"/>
    <mergeCell ref="AP52:AS52"/>
    <mergeCell ref="AR60:AU60"/>
    <mergeCell ref="G57:AF57"/>
    <mergeCell ref="G61:AF61"/>
    <mergeCell ref="Z70:AA70"/>
    <mergeCell ref="E83:BN83"/>
    <mergeCell ref="BH77:BN81"/>
    <mergeCell ref="AP78:AQ78"/>
    <mergeCell ref="AN76:AO76"/>
    <mergeCell ref="AU76:AV76"/>
    <mergeCell ref="P72:Q72"/>
    <mergeCell ref="Z72:AA72"/>
    <mergeCell ref="E81:AC81"/>
    <mergeCell ref="BA77:BG81"/>
    <mergeCell ref="BA74:BG76"/>
    <mergeCell ref="B70:D70"/>
    <mergeCell ref="E67:N67"/>
    <mergeCell ref="E84:F84"/>
    <mergeCell ref="E80:AC80"/>
    <mergeCell ref="Z73:AA73"/>
    <mergeCell ref="P71:Q71"/>
    <mergeCell ref="Z71:AA71"/>
    <mergeCell ref="E75:AC75"/>
    <mergeCell ref="E77:AC77"/>
    <mergeCell ref="E72:N72"/>
    <mergeCell ref="AV61:AW61"/>
    <mergeCell ref="AV60:AW60"/>
    <mergeCell ref="B73:D73"/>
    <mergeCell ref="B66:D66"/>
    <mergeCell ref="B67:D67"/>
    <mergeCell ref="E73:N73"/>
    <mergeCell ref="B72:D72"/>
    <mergeCell ref="E66:N66"/>
    <mergeCell ref="E68:N69"/>
    <mergeCell ref="E70:N70"/>
    <mergeCell ref="AX68:AY68"/>
    <mergeCell ref="E61:F61"/>
    <mergeCell ref="AP79:AQ79"/>
    <mergeCell ref="AM55:AO55"/>
    <mergeCell ref="AM56:AO56"/>
    <mergeCell ref="AM59:AO59"/>
    <mergeCell ref="AM57:AO57"/>
    <mergeCell ref="AM60:AO60"/>
    <mergeCell ref="P66:BM66"/>
    <mergeCell ref="AR61:AU61"/>
    <mergeCell ref="H37:N37"/>
    <mergeCell ref="AG59:AL59"/>
    <mergeCell ref="AL73:AM73"/>
    <mergeCell ref="E78:AC78"/>
    <mergeCell ref="AE70:AF70"/>
    <mergeCell ref="E62:F62"/>
    <mergeCell ref="AL68:AM68"/>
    <mergeCell ref="AM61:AO61"/>
    <mergeCell ref="AM62:AO62"/>
    <mergeCell ref="P73:Q73"/>
    <mergeCell ref="B68:D69"/>
    <mergeCell ref="B74:D81"/>
    <mergeCell ref="E76:AC76"/>
    <mergeCell ref="B71:D71"/>
    <mergeCell ref="E71:N71"/>
    <mergeCell ref="O14:P14"/>
    <mergeCell ref="G62:AF62"/>
    <mergeCell ref="E45:AL47"/>
    <mergeCell ref="W70:Y70"/>
    <mergeCell ref="P69:Q69"/>
    <mergeCell ref="AF79:AG79"/>
    <mergeCell ref="AK79:AL79"/>
    <mergeCell ref="AF78:AG78"/>
    <mergeCell ref="AF76:AG76"/>
    <mergeCell ref="AK78:AL78"/>
    <mergeCell ref="Z68:AA68"/>
    <mergeCell ref="Z69:AA69"/>
    <mergeCell ref="E79:AC79"/>
    <mergeCell ref="R68:Y68"/>
    <mergeCell ref="R69:Y69"/>
  </mergeCells>
  <dataValidations count="1">
    <dataValidation type="list" allowBlank="1" showInputMessage="1" showErrorMessage="1" sqref="AL73:AM73 Z71:AA73 AX68:AY68 AL68:AM68 Z68:AA69 P71:Q73 P68:Q69">
      <formula1>$A$92:$C$92</formula1>
    </dataValidation>
  </dataValidations>
  <printOptions/>
  <pageMargins left="0.984251968503937" right="0.1968503937007874" top="0.3937007874015748" bottom="0" header="0.31496062992125984" footer="0.31496062992125984"/>
  <pageSetup blackAndWhite="1" fitToHeight="0" fitToWidth="0" horizontalDpi="600" verticalDpi="600" orientation="portrait" paperSize="9" scale="87" r:id="rId2"/>
  <headerFooter>
    <oddFooter>&amp;R&amp;"ＭＳ Ｐ明朝,標準"&amp;8Ｒ05年4月改訂版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2023-03-31T07:17:32Z</dcterms:modified>
  <cp:category/>
  <cp:version/>
  <cp:contentType/>
  <cp:contentStatus/>
</cp:coreProperties>
</file>